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1"/>
  </bookViews>
  <sheets>
    <sheet name="คำอธิบาย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<sst xmlns="http://schemas.openxmlformats.org/spreadsheetml/2006/main" count="56" uniqueCount="51">
  <si>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ชาย</t>
  </si>
  <si>
    <t>หญิง</t>
  </si>
  <si>
    <t>PERSON_ID</t>
  </si>
  <si>
    <t>TITLE</t>
  </si>
  <si>
    <t>FIRSTNAME</t>
  </si>
  <si>
    <t>LASTNAME</t>
  </si>
  <si>
    <t>GENDER</t>
  </si>
  <si>
    <t>POSITION</t>
  </si>
  <si>
    <t>STATUS</t>
  </si>
  <si>
    <t>REMARK</t>
  </si>
  <si>
    <t>คำอธิบาย</t>
  </si>
  <si>
    <t>PERSON_ID : เลขประจำตัวประชาชน</t>
  </si>
  <si>
    <t>TITLE : คำนำหน้าชื่อ</t>
  </si>
  <si>
    <t>FIRSTNAME : ชื่อ</t>
  </si>
  <si>
    <t>LASTNAME : นามสกุล</t>
  </si>
  <si>
    <t>POSITION : ตำแหน่ง</t>
  </si>
  <si>
    <r>
      <rPr>
        <sz val="11"/>
        <color indexed="10"/>
        <rFont val="Tahoma"/>
        <family val="2"/>
      </rPr>
      <t>**สำหรับเจ้าหน้าที่</t>
    </r>
    <r>
      <rPr>
        <sz val="11"/>
        <color theme="1"/>
        <rFont val="Calibri"/>
        <family val="2"/>
      </rPr>
      <t xml:space="preserve">
REMARK : หมายเหตุ</t>
    </r>
  </si>
  <si>
    <t>GENDER : เพศ เลือก (ชาย/หญิง)</t>
  </si>
  <si>
    <t>กรอกที่ชีท data เฉพาะในช่องสีส้ม</t>
  </si>
  <si>
    <t>นาย</t>
  </si>
  <si>
    <t>กรอกเสร็จ แล้ว กรุณา กดปุ่ม "กดก่อน Save" ด้านขวามือ เพื่อปรับให้รูปแบบเป็นไปตามที่ระบบกำหนด</t>
  </si>
  <si>
    <t>เมื่อกด บันทึก แล้ว หากขึ้นคำเตือนอะไร ให้ตอบ yes</t>
  </si>
  <si>
    <t>ทำต่อไป</t>
  </si>
  <si>
    <t>กรุณาอ่านก่อนกรอกข้อมูล</t>
  </si>
  <si>
    <t>1.เปิดการใช้งานมาโครก่อนนะครับ โดยทำตามขั้นตอน 1-3  รูปภาพด้านล่าง</t>
  </si>
  <si>
    <t>2.ตรวจสอบว่ามีการกรอกเลขบัตรซ้ำหรือไม่ โดยให้ระบายดำคลุมช่องเซลที่กรอกเลขบัตร แล้วคลิกที่ปุ่ม</t>
  </si>
  <si>
    <t>4. เมื่อกรอกข้อมูลเสร็จแล้ว กดปุ่ม  กดก่อนsave</t>
  </si>
  <si>
    <t>5. ไม่ต้องจัดรูปแบบกึ่งกลาง สีตัวอักษร ใดๆทั้งสิ้น ตารางนี้ไม่ต้องการความสวยงามครับ ^_^</t>
  </si>
  <si>
    <t>3. ตรวจสอบว่ามีชื่อซ้ำหรือไม่ โดยให้ระบายดำคลุมช่องเซลที่คอลัมน์ i แล้วคลิกที่ปุ่ม</t>
  </si>
  <si>
    <t>ตรวจสอบข้อมูลซ้ำ หากพบ ช่องเซลที่มีเลขบัตรซ้ำ จะเป็นตัวอักษรสีเขียว กรุณาแก้ไขให้ถูกต้อง</t>
  </si>
  <si>
    <t>ตรวจสอบข้อมูลซ้ำ หากพบ ช่องเซลที่มีข้อมูลซ้ำ จะเป็นตัวอักษรสีเขียว กรุณาแก้ไขให้ถูกต้อง</t>
  </si>
  <si>
    <t>รวมหญิง</t>
  </si>
  <si>
    <t>รวมทั้งสิ้น</t>
  </si>
  <si>
    <t>รวมชาย</t>
  </si>
  <si>
    <t>6. เมื่อ save อาจจะมีข้อความเตือนขึ้นมา ให้เลือกตกลงและทำต่อไป</t>
  </si>
  <si>
    <t>***เพิ่ม การใส่ เพศ อัตโนมัติ โดยระบุคำนำหน้า นาย นาง นางสาว หรือ น.ส. เท่านั้น</t>
  </si>
  <si>
    <t>9999999999989</t>
  </si>
  <si>
    <t>ขาว</t>
  </si>
  <si>
    <t>มากมี</t>
  </si>
  <si>
    <t>5566665555566</t>
  </si>
  <si>
    <t>นาง</t>
  </si>
  <si>
    <t>แดง</t>
  </si>
  <si>
    <t>ดำดี</t>
  </si>
  <si>
    <t>8889887895456</t>
  </si>
  <si>
    <t>นางสาว</t>
  </si>
  <si>
    <t>เขียว</t>
  </si>
  <si>
    <t>ขาวมาก</t>
  </si>
  <si>
    <t>น.ส.</t>
  </si>
  <si>
    <t>ขำ</t>
  </si>
  <si>
    <t>เจ้าหน้าที่</t>
  </si>
  <si>
    <r>
      <rPr>
        <sz val="11"/>
        <color indexed="10"/>
        <rFont val="Tahoma"/>
        <family val="2"/>
      </rPr>
      <t>**สำหรับเจ้าหน้าที่</t>
    </r>
    <r>
      <rPr>
        <sz val="11"/>
        <color theme="1"/>
        <rFont val="Calibri"/>
        <family val="2"/>
      </rPr>
      <t xml:space="preserve">
STATUS : สถานะ กรอก (ผ่าน/ไม่ผ่าน)  หาก รายชื่อในแบบฟอร์มนี้ ตรงกับใบเซ็นชื่อหรือใบลงเวลาเข้าฝึกอบรม และ ระยะเวลาการเข้าฝึกอบรมครบตามเกณฑ์ที่กำหนด ให้ใส่ ผ่าน  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</si>
</sst>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ahoma"/>
      <family val="2"/>
    </font>
    <font>
      <sz val="20"/>
      <color indexed="10"/>
      <name val="Tahoma"/>
      <family val="2"/>
    </font>
    <font>
      <sz val="20"/>
      <color indexed="30"/>
      <name val="Tahoma"/>
      <family val="2"/>
    </font>
    <font>
      <sz val="11"/>
      <color indexed="36"/>
      <name val="Tahoma"/>
      <family val="2"/>
    </font>
    <font>
      <sz val="18"/>
      <color indexed="9"/>
      <name val="Angsana New"/>
      <family val="1"/>
    </font>
    <font>
      <sz val="18"/>
      <color indexed="10"/>
      <name val="Angsana New"/>
      <family val="1"/>
    </font>
    <font>
      <sz val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Calibri"/>
      <family val="2"/>
    </font>
    <font>
      <sz val="20"/>
      <color rgb="FFFF0000"/>
      <name val="Calibri"/>
      <family val="2"/>
    </font>
    <font>
      <sz val="20"/>
      <color rgb="FF0070C0"/>
      <name val="Calibri"/>
      <family val="2"/>
    </font>
    <font>
      <sz val="11"/>
      <color rgb="FF7030A0"/>
      <name val="Calibri"/>
      <family val="2"/>
    </font>
    <font>
      <sz val="11"/>
      <color indexed="8"/>
      <name val="Calibri"/>
      <family val="2"/>
    </font>
    <font>
      <sz val="18"/>
      <color theme="0"/>
      <name val="Angsana New"/>
      <family val="1"/>
    </font>
    <font>
      <sz val="18"/>
      <color rgb="FFFF0000"/>
      <name val="Angsana New"/>
      <family val="1"/>
    </font>
    <font>
      <sz val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32" borderId="10" xfId="56" applyFont="1" applyBorder="1" applyAlignment="1">
      <alignment horizontal="center" vertical="center"/>
    </xf>
    <xf numFmtId="0" fontId="0" fillId="32" borderId="10" xfId="56" applyFont="1" applyBorder="1" applyAlignment="1">
      <alignment/>
    </xf>
    <xf numFmtId="0" fontId="0" fillId="32" borderId="10" xfId="56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2" borderId="10" xfId="56" applyFont="1" applyBorder="1" applyAlignment="1">
      <alignment/>
    </xf>
    <xf numFmtId="0" fontId="41" fillId="32" borderId="11" xfId="56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42" fillId="7" borderId="0" xfId="0" applyFont="1" applyFill="1" applyAlignment="1">
      <alignment wrapText="1"/>
    </xf>
    <xf numFmtId="0" fontId="43" fillId="7" borderId="0" xfId="0" applyFont="1" applyFill="1" applyAlignment="1">
      <alignment wrapText="1"/>
    </xf>
    <xf numFmtId="49" fontId="27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0" fillId="13" borderId="10" xfId="0" applyNumberFormat="1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wrapText="1"/>
    </xf>
    <xf numFmtId="49" fontId="45" fillId="13" borderId="10" xfId="0" applyNumberFormat="1" applyFont="1" applyFill="1" applyBorder="1" applyAlignment="1">
      <alignment horizontal="center" vertical="center"/>
    </xf>
    <xf numFmtId="49" fontId="45" fillId="13" borderId="10" xfId="0" applyNumberFormat="1" applyFont="1" applyFill="1" applyBorder="1" applyAlignment="1" applyProtection="1">
      <alignment horizontal="center" vertical="center"/>
      <protection/>
    </xf>
    <xf numFmtId="0" fontId="45" fillId="1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/>
    </xf>
    <xf numFmtId="49" fontId="45" fillId="13" borderId="10" xfId="0" applyNumberFormat="1" applyFont="1" applyFill="1" applyBorder="1" applyAlignment="1">
      <alignment/>
    </xf>
    <xf numFmtId="49" fontId="45" fillId="13" borderId="1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46" fillId="34" borderId="0" xfId="0" applyNumberFormat="1" applyFont="1" applyFill="1" applyAlignment="1" applyProtection="1">
      <alignment horizontal="center" vertical="center"/>
      <protection/>
    </xf>
    <xf numFmtId="0" fontId="0" fillId="35" borderId="0" xfId="0" applyNumberFormat="1" applyFill="1" applyAlignment="1">
      <alignment horizontal="center" vertical="center"/>
    </xf>
    <xf numFmtId="0" fontId="0" fillId="36" borderId="0" xfId="0" applyNumberFormat="1" applyFill="1" applyAlignment="1">
      <alignment horizontal="center"/>
    </xf>
    <xf numFmtId="49" fontId="0" fillId="1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47" fillId="37" borderId="0" xfId="0" applyFont="1" applyFill="1" applyAlignment="1">
      <alignment horizontal="center"/>
    </xf>
    <xf numFmtId="0" fontId="0" fillId="32" borderId="10" xfId="56" applyFont="1" applyBorder="1" applyAlignment="1">
      <alignment wrapText="1"/>
    </xf>
    <xf numFmtId="49" fontId="48" fillId="13" borderId="1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38100</xdr:rowOff>
    </xdr:from>
    <xdr:to>
      <xdr:col>20</xdr:col>
      <xdr:colOff>123825</xdr:colOff>
      <xdr:row>18</xdr:row>
      <xdr:rowOff>209550</xdr:rowOff>
    </xdr:to>
    <xdr:pic>
      <xdr:nvPicPr>
        <xdr:cNvPr id="1" name="รูปภาพ 1" descr="2015-08-06_11-01-2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619375"/>
          <a:ext cx="56102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57150</xdr:rowOff>
    </xdr:from>
    <xdr:to>
      <xdr:col>17</xdr:col>
      <xdr:colOff>381000</xdr:colOff>
      <xdr:row>35</xdr:row>
      <xdr:rowOff>171450</xdr:rowOff>
    </xdr:to>
    <xdr:pic>
      <xdr:nvPicPr>
        <xdr:cNvPr id="2" name="รูปภาพ 2" descr="2015-08-06_11-01-4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4867275"/>
          <a:ext cx="40386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6.57421875" style="0" customWidth="1"/>
  </cols>
  <sheetData>
    <row r="1" ht="14.25">
      <c r="A1" s="2" t="s">
        <v>10</v>
      </c>
    </row>
    <row r="2" ht="14.25">
      <c r="A2" s="3" t="s">
        <v>11</v>
      </c>
    </row>
    <row r="3" ht="14.25">
      <c r="A3" s="3" t="s">
        <v>12</v>
      </c>
    </row>
    <row r="4" ht="14.25">
      <c r="A4" s="3" t="s">
        <v>13</v>
      </c>
    </row>
    <row r="5" ht="14.25">
      <c r="A5" s="3" t="s">
        <v>14</v>
      </c>
    </row>
    <row r="6" ht="14.25">
      <c r="A6" s="10" t="s">
        <v>17</v>
      </c>
    </row>
    <row r="7" ht="14.25">
      <c r="A7" s="3" t="s">
        <v>15</v>
      </c>
    </row>
    <row r="8" ht="42.75">
      <c r="A8" s="40" t="s">
        <v>50</v>
      </c>
    </row>
    <row r="9" ht="28.5">
      <c r="A9" s="4" t="s">
        <v>16</v>
      </c>
    </row>
    <row r="10" ht="36" customHeight="1">
      <c r="A10" s="11" t="s">
        <v>18</v>
      </c>
    </row>
    <row r="11" ht="51">
      <c r="A11" s="13" t="s">
        <v>20</v>
      </c>
    </row>
    <row r="12" ht="25.5">
      <c r="A12" s="14" t="s">
        <v>21</v>
      </c>
    </row>
    <row r="13" ht="25.5">
      <c r="A13" s="14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2"/>
  <sheetViews>
    <sheetView tabSelected="1" zoomScale="85" zoomScaleNormal="85" zoomScalePageLayoutView="0" workbookViewId="0" topLeftCell="A1">
      <selection activeCell="L3" sqref="L3:L10"/>
    </sheetView>
  </sheetViews>
  <sheetFormatPr defaultColWidth="9.140625" defaultRowHeight="15"/>
  <cols>
    <col min="1" max="1" width="14.00390625" style="8" bestFit="1" customWidth="1"/>
    <col min="2" max="2" width="10.421875" style="0" bestFit="1" customWidth="1"/>
    <col min="3" max="3" width="10.8515625" style="0" bestFit="1" customWidth="1"/>
    <col min="4" max="4" width="10.00390625" style="0" bestFit="1" customWidth="1"/>
    <col min="5" max="5" width="20.28125" style="0" bestFit="1" customWidth="1"/>
    <col min="6" max="6" width="28.140625" style="0" customWidth="1"/>
    <col min="7" max="7" width="15.8515625" style="0" customWidth="1"/>
    <col min="8" max="8" width="11.57421875" style="0" customWidth="1"/>
    <col min="9" max="9" width="9.00390625" style="0" customWidth="1"/>
    <col min="10" max="10" width="11.421875" style="0" customWidth="1"/>
    <col min="11" max="11" width="42.7109375" style="0" hidden="1" customWidth="1"/>
  </cols>
  <sheetData>
    <row r="1" spans="1:19" ht="27.75" customHeight="1">
      <c r="A1" s="17" t="s">
        <v>2</v>
      </c>
      <c r="B1" s="9" t="s">
        <v>3</v>
      </c>
      <c r="C1" s="17" t="s">
        <v>4</v>
      </c>
      <c r="D1" s="9" t="s">
        <v>5</v>
      </c>
      <c r="E1" s="12" t="s">
        <v>6</v>
      </c>
      <c r="F1" s="17" t="s">
        <v>7</v>
      </c>
      <c r="G1" s="12" t="s">
        <v>8</v>
      </c>
      <c r="H1" s="12" t="s">
        <v>9</v>
      </c>
      <c r="I1" s="24"/>
      <c r="J1" s="33"/>
      <c r="L1" s="39" t="s">
        <v>35</v>
      </c>
      <c r="M1" s="39"/>
      <c r="N1" s="39"/>
      <c r="O1" s="39"/>
      <c r="P1" s="39"/>
      <c r="Q1" s="39"/>
      <c r="R1" s="39"/>
      <c r="S1" s="39"/>
    </row>
    <row r="2" spans="1:12" ht="19.5" customHeight="1">
      <c r="A2" s="31" t="s">
        <v>36</v>
      </c>
      <c r="B2" s="37" t="s">
        <v>19</v>
      </c>
      <c r="C2" s="27" t="s">
        <v>37</v>
      </c>
      <c r="D2" s="20" t="s">
        <v>38</v>
      </c>
      <c r="E2" s="38" t="str">
        <f>IF(ISBLANK(A2),"",IF(TRIM(SUBSTITUTE(B2," ",""))="นาย","ชาย",IF(TRIM(SUBSTITUTE(B2," ",""))="นาง","หญิง",IF(TRIM(SUBSTITUTE(B2," ",""))="นางสาว","หญิง",IF(TRIM(SUBSTITUTE(B2," ",""))="น.ส.","หญิง","ระบุคำนำหน้าใม่ถูก")))))</f>
        <v>ชาย</v>
      </c>
      <c r="F2" s="20" t="s">
        <v>49</v>
      </c>
      <c r="G2" s="5"/>
      <c r="H2" s="5"/>
      <c r="I2" s="25" t="str">
        <f>CONCATENATE(TRIM(SUBSTITUTE(C2," ","")),TRIM(SUBSTITUTE(D2," ","")))</f>
        <v>ขาวมากมี</v>
      </c>
      <c r="J2" s="33"/>
      <c r="L2" s="15" t="s">
        <v>23</v>
      </c>
    </row>
    <row r="3" spans="1:12" ht="19.5" customHeight="1">
      <c r="A3" s="31" t="s">
        <v>39</v>
      </c>
      <c r="B3" s="37" t="s">
        <v>40</v>
      </c>
      <c r="C3" s="27" t="s">
        <v>41</v>
      </c>
      <c r="D3" s="20" t="s">
        <v>42</v>
      </c>
      <c r="E3" s="38" t="str">
        <f>IF(ISBLANK(A3),"",IF(TRIM(SUBSTITUTE(B3," ",""))="นาย","ชาย",IF(TRIM(SUBSTITUTE(B3," ",""))="นาง","หญิง",IF(TRIM(SUBSTITUTE(B3," ",""))="นางสาว","หญิง",IF(TRIM(SUBSTITUTE(B3," ",""))="น.ส.","หญิง","ระบุคำนำหน้าใม่ถูก")))))</f>
        <v>หญิง</v>
      </c>
      <c r="F3" s="20" t="s">
        <v>49</v>
      </c>
      <c r="G3" s="5"/>
      <c r="H3" s="5"/>
      <c r="I3" s="25" t="str">
        <f>CONCATENATE(TRIM(SUBSTITUTE(C3," ","")),TRIM(SUBSTITUTE(D3," ","")))</f>
        <v>แดงดำดี</v>
      </c>
      <c r="J3" s="33"/>
      <c r="L3" s="16" t="s">
        <v>24</v>
      </c>
    </row>
    <row r="4" spans="1:12" ht="19.5" customHeight="1">
      <c r="A4" s="31" t="s">
        <v>43</v>
      </c>
      <c r="B4" s="37" t="s">
        <v>44</v>
      </c>
      <c r="C4" s="27" t="s">
        <v>45</v>
      </c>
      <c r="D4" s="20" t="s">
        <v>46</v>
      </c>
      <c r="E4" s="38" t="str">
        <f>IF(ISBLANK(A4),"",IF(TRIM(SUBSTITUTE(B4," ",""))="นาย","ชาย",IF(TRIM(SUBSTITUTE(B4," ",""))="นาง","หญิง",IF(TRIM(SUBSTITUTE(B4," ",""))="นางสาว","หญิง",IF(TRIM(SUBSTITUTE(B4," ",""))="น.ส.","หญิง","ระบุคำนำหน้าใม่ถูก")))))</f>
        <v>หญิง</v>
      </c>
      <c r="F4" s="20" t="s">
        <v>49</v>
      </c>
      <c r="G4" s="5"/>
      <c r="H4" s="5"/>
      <c r="I4" s="25" t="str">
        <f>CONCATENATE(TRIM(SUBSTITUTE(C4," ","")),TRIM(SUBSTITUTE(D4," ","")))</f>
        <v>เขียวขาวมาก</v>
      </c>
      <c r="J4" s="33"/>
      <c r="L4" s="16" t="s">
        <v>25</v>
      </c>
    </row>
    <row r="5" spans="1:12" ht="19.5" customHeight="1">
      <c r="A5" s="41" t="s">
        <v>43</v>
      </c>
      <c r="B5" s="37" t="s">
        <v>47</v>
      </c>
      <c r="C5" s="27" t="s">
        <v>48</v>
      </c>
      <c r="D5" s="20" t="s">
        <v>46</v>
      </c>
      <c r="E5" s="38" t="str">
        <f>IF(ISBLANK(A5),"",IF(TRIM(SUBSTITUTE(B5," ",""))="นาย","ชาย",IF(TRIM(SUBSTITUTE(B5," ",""))="นาง","หญิง",IF(TRIM(SUBSTITUTE(B5," ",""))="นางสาว","หญิง",IF(TRIM(SUBSTITUTE(B5," ",""))="น.ส.","หญิง","ระบุคำนำหน้าใม่ถูก")))))</f>
        <v>หญิง</v>
      </c>
      <c r="F5" s="20" t="s">
        <v>49</v>
      </c>
      <c r="G5" s="5"/>
      <c r="H5" s="5"/>
      <c r="I5" s="25" t="str">
        <f>CONCATENATE(TRIM(SUBSTITUTE(C5," ","")),TRIM(SUBSTITUTE(D5," ","")))</f>
        <v>ขำขาวมาก</v>
      </c>
      <c r="J5" s="33"/>
      <c r="K5" s="8" t="s">
        <v>0</v>
      </c>
      <c r="L5" s="16" t="s">
        <v>29</v>
      </c>
    </row>
    <row r="6" spans="1:12" ht="19.5" customHeight="1">
      <c r="A6" s="32"/>
      <c r="B6" s="21"/>
      <c r="C6" s="28"/>
      <c r="D6" s="21"/>
      <c r="E6" s="38">
        <f>IF(ISBLANK(A6),"",IF(TRIM(SUBSTITUTE(B6," ",""))="นาย","ชาย",IF(TRIM(SUBSTITUTE(B6," ",""))="นาง","หญิง",IF(TRIM(SUBSTITUTE(B6," ",""))="นางสาว","หญิง",IF(TRIM(SUBSTITUTE(B6," ",""))="น.ส.","หญิง","ระบุคำนำหน้าใม่ถูก")))))</f>
      </c>
      <c r="F6" s="21"/>
      <c r="G6" s="5"/>
      <c r="H6" s="5"/>
      <c r="I6" s="25">
        <f>CONCATENATE(TRIM(SUBSTITUTE(C6," ","")),TRIM(SUBSTITUTE(D6," ","")))</f>
      </c>
      <c r="J6" s="33"/>
      <c r="K6" s="8" t="s">
        <v>1</v>
      </c>
      <c r="L6" s="16" t="s">
        <v>28</v>
      </c>
    </row>
    <row r="7" spans="1:12" ht="19.5" customHeight="1">
      <c r="A7" s="28"/>
      <c r="B7" s="22"/>
      <c r="C7" s="29"/>
      <c r="D7" s="22"/>
      <c r="E7" s="38">
        <f>IF(ISBLANK(A7),"",IF(TRIM(SUBSTITUTE(B7," ",""))="นาย","ชาย",IF(TRIM(SUBSTITUTE(B7," ",""))="นาง","หญิง",IF(TRIM(SUBSTITUTE(B7," ",""))="นางสาว","หญิง",IF(TRIM(SUBSTITUTE(B7," ",""))="น.ส.","หญิง","ระบุคำนำหน้าใม่ถูก")))))</f>
      </c>
      <c r="F7" s="22"/>
      <c r="G7" s="5"/>
      <c r="H7" s="5"/>
      <c r="I7" s="25">
        <f>CONCATENATE(TRIM(SUBSTITUTE(C7," ","")),TRIM(SUBSTITUTE(D7," ","")))</f>
      </c>
      <c r="J7" s="33"/>
      <c r="L7" s="16" t="s">
        <v>30</v>
      </c>
    </row>
    <row r="8" spans="1:12" ht="19.5" customHeight="1">
      <c r="A8" s="28"/>
      <c r="B8" s="22"/>
      <c r="C8" s="29"/>
      <c r="D8" s="22"/>
      <c r="E8" s="38">
        <f>IF(ISBLANK(A8),"",IF(TRIM(SUBSTITUTE(B8," ",""))="นาย","ชาย",IF(TRIM(SUBSTITUTE(B8," ",""))="นาง","หญิง",IF(TRIM(SUBSTITUTE(B8," ",""))="นางสาว","หญิง",IF(TRIM(SUBSTITUTE(B8," ",""))="น.ส.","หญิง","ระบุคำนำหน้าใม่ถูก")))))</f>
      </c>
      <c r="F8" s="22"/>
      <c r="G8" s="5"/>
      <c r="H8" s="5"/>
      <c r="I8" s="25">
        <f>CONCATENATE(TRIM(SUBSTITUTE(C8," ","")),TRIM(SUBSTITUTE(D8," ","")))</f>
      </c>
      <c r="J8" s="33"/>
      <c r="L8" s="16" t="s">
        <v>26</v>
      </c>
    </row>
    <row r="9" spans="1:12" ht="19.5" customHeight="1">
      <c r="A9" s="28"/>
      <c r="B9" s="22"/>
      <c r="C9" s="29"/>
      <c r="D9" s="22"/>
      <c r="E9" s="38">
        <f>IF(ISBLANK(A9),"",IF(TRIM(SUBSTITUTE(B9," ",""))="นาย","ชาย",IF(TRIM(SUBSTITUTE(B9," ",""))="นาง","หญิง",IF(TRIM(SUBSTITUTE(B9," ",""))="นางสาว","หญิง",IF(TRIM(SUBSTITUTE(B9," ",""))="น.ส.","หญิง","ระบุคำนำหน้าใม่ถูก")))))</f>
      </c>
      <c r="F9" s="22"/>
      <c r="G9" s="5"/>
      <c r="H9" s="5"/>
      <c r="I9" s="25">
        <f>CONCATENATE(TRIM(SUBSTITUTE(C9," ","")),TRIM(SUBSTITUTE(D9," ","")))</f>
      </c>
      <c r="J9" s="33" t="s">
        <v>33</v>
      </c>
      <c r="L9" s="16" t="s">
        <v>27</v>
      </c>
    </row>
    <row r="10" spans="1:12" ht="19.5" customHeight="1">
      <c r="A10" s="27"/>
      <c r="B10" s="22"/>
      <c r="C10" s="29"/>
      <c r="D10" s="22"/>
      <c r="E10" s="38">
        <f>IF(ISBLANK(A10),"",IF(TRIM(SUBSTITUTE(B10," ",""))="นาย","ชาย",IF(TRIM(SUBSTITUTE(B10," ",""))="นาง","หญิง",IF(TRIM(SUBSTITUTE(B10," ",""))="นางสาว","หญิง",IF(TRIM(SUBSTITUTE(B10," ",""))="น.ส.","หญิง","ระบุคำนำหน้าใม่ถูก")))))</f>
      </c>
      <c r="F10" s="22"/>
      <c r="G10" s="5"/>
      <c r="H10" s="5"/>
      <c r="I10" s="25">
        <f>CONCATENATE(TRIM(SUBSTITUTE(C10," ","")),TRIM(SUBSTITUTE(D10," ","")))</f>
      </c>
      <c r="J10" s="34">
        <f>COUNTIF(E2:E101,"ชาย")</f>
        <v>1</v>
      </c>
      <c r="L10" s="16" t="s">
        <v>34</v>
      </c>
    </row>
    <row r="11" spans="1:10" ht="19.5" customHeight="1">
      <c r="A11" s="27"/>
      <c r="B11" s="22"/>
      <c r="C11" s="29"/>
      <c r="D11" s="22"/>
      <c r="E11" s="38">
        <f>IF(ISBLANK(A11),"",IF(TRIM(SUBSTITUTE(B11," ",""))="นาย","ชาย",IF(TRIM(SUBSTITUTE(B11," ",""))="นาง","หญิง",IF(TRIM(SUBSTITUTE(B11," ",""))="นางสาว","หญิง",IF(TRIM(SUBSTITUTE(B11," ",""))="น.ส.","หญิง","ระบุคำนำหน้าใม่ถูก")))))</f>
      </c>
      <c r="F11" s="22"/>
      <c r="G11" s="5"/>
      <c r="H11" s="5"/>
      <c r="I11" s="25">
        <f>CONCATENATE(TRIM(SUBSTITUTE(C11," ","")),TRIM(SUBSTITUTE(D11," ","")))</f>
      </c>
      <c r="J11" s="33" t="s">
        <v>31</v>
      </c>
    </row>
    <row r="12" spans="1:10" ht="19.5" customHeight="1">
      <c r="A12" s="27"/>
      <c r="B12" s="22"/>
      <c r="C12" s="29"/>
      <c r="D12" s="22"/>
      <c r="E12" s="38">
        <f>IF(ISBLANK(A12),"",IF(TRIM(SUBSTITUTE(B12," ",""))="นาย","ชาย",IF(TRIM(SUBSTITUTE(B12," ",""))="นาง","หญิง",IF(TRIM(SUBSTITUTE(B12," ",""))="นางสาว","หญิง",IF(TRIM(SUBSTITUTE(B12," ",""))="น.ส.","หญิง","ระบุคำนำหน้าใม่ถูก")))))</f>
      </c>
      <c r="F12" s="22"/>
      <c r="G12" s="5"/>
      <c r="H12" s="5"/>
      <c r="I12" s="25">
        <f>CONCATENATE(TRIM(SUBSTITUTE(C12," ","")),TRIM(SUBSTITUTE(D12," ","")))</f>
      </c>
      <c r="J12" s="35">
        <f>COUNTIF(E2:E101,"หญิง")</f>
        <v>3</v>
      </c>
    </row>
    <row r="13" spans="1:10" ht="19.5" customHeight="1">
      <c r="A13" s="27"/>
      <c r="B13" s="22"/>
      <c r="C13" s="29"/>
      <c r="D13" s="22"/>
      <c r="E13" s="38">
        <f>IF(ISBLANK(A13),"",IF(TRIM(SUBSTITUTE(B13," ",""))="นาย","ชาย",IF(TRIM(SUBSTITUTE(B13," ",""))="นาง","หญิง",IF(TRIM(SUBSTITUTE(B13," ",""))="นางสาว","หญิง",IF(TRIM(SUBSTITUTE(B13," ",""))="น.ส.","หญิง","ระบุคำนำหน้าใม่ถูก")))))</f>
      </c>
      <c r="F13" s="22"/>
      <c r="G13" s="5"/>
      <c r="H13" s="5"/>
      <c r="I13" s="25">
        <f>CONCATENATE(TRIM(SUBSTITUTE(C13," ","")),TRIM(SUBSTITUTE(D13," ","")))</f>
      </c>
      <c r="J13" s="33" t="s">
        <v>32</v>
      </c>
    </row>
    <row r="14" spans="1:10" ht="19.5" customHeight="1">
      <c r="A14" s="31"/>
      <c r="B14" s="22"/>
      <c r="C14" s="29"/>
      <c r="D14" s="22"/>
      <c r="E14" s="38">
        <f>IF(ISBLANK(A14),"",IF(TRIM(SUBSTITUTE(B14," ",""))="นาย","ชาย",IF(TRIM(SUBSTITUTE(B14," ",""))="นาง","หญิง",IF(TRIM(SUBSTITUTE(B14," ",""))="นางสาว","หญิง",IF(TRIM(SUBSTITUTE(B14," ",""))="น.ส.","หญิง","ระบุคำนำหน้าใม่ถูก")))))</f>
      </c>
      <c r="F14" s="22"/>
      <c r="G14" s="5"/>
      <c r="H14" s="5"/>
      <c r="I14" s="25">
        <f>CONCATENATE(TRIM(SUBSTITUTE(C14," ","")),TRIM(SUBSTITUTE(D14," ","")))</f>
      </c>
      <c r="J14" s="36">
        <f>J10+J12</f>
        <v>4</v>
      </c>
    </row>
    <row r="15" spans="1:10" ht="19.5" customHeight="1">
      <c r="A15" s="31"/>
      <c r="B15" s="22"/>
      <c r="C15" s="29"/>
      <c r="D15" s="22"/>
      <c r="E15" s="38">
        <f>IF(ISBLANK(A15),"",IF(TRIM(SUBSTITUTE(B15," ",""))="นาย","ชาย",IF(TRIM(SUBSTITUTE(B15," ",""))="นาง","หญิง",IF(TRIM(SUBSTITUTE(B15," ",""))="นางสาว","หญิง",IF(TRIM(SUBSTITUTE(B15," ",""))="น.ส.","หญิง","ระบุคำนำหน้าใม่ถูก")))))</f>
      </c>
      <c r="F15" s="22"/>
      <c r="G15" s="5"/>
      <c r="H15" s="5"/>
      <c r="I15" s="25">
        <f>CONCATENATE(TRIM(SUBSTITUTE(C15," ","")),TRIM(SUBSTITUTE(D15," ","")))</f>
      </c>
      <c r="J15" s="33"/>
    </row>
    <row r="16" spans="1:10" ht="19.5" customHeight="1">
      <c r="A16" s="31"/>
      <c r="B16" s="22"/>
      <c r="C16" s="29"/>
      <c r="D16" s="22"/>
      <c r="E16" s="38">
        <f>IF(ISBLANK(A16),"",IF(TRIM(SUBSTITUTE(B16," ",""))="นาย","ชาย",IF(TRIM(SUBSTITUTE(B16," ",""))="นาง","หญิง",IF(TRIM(SUBSTITUTE(B16," ",""))="นางสาว","หญิง",IF(TRIM(SUBSTITUTE(B16," ",""))="น.ส.","หญิง","ระบุคำนำหน้าใม่ถูก")))))</f>
      </c>
      <c r="F16" s="22"/>
      <c r="G16" s="5"/>
      <c r="H16" s="5"/>
      <c r="I16" s="25">
        <f>CONCATENATE(TRIM(SUBSTITUTE(C16," ","")),TRIM(SUBSTITUTE(D16," ","")))</f>
      </c>
      <c r="J16" s="33"/>
    </row>
    <row r="17" spans="1:10" ht="19.5" customHeight="1">
      <c r="A17" s="31"/>
      <c r="B17" s="22"/>
      <c r="C17" s="29"/>
      <c r="D17" s="22"/>
      <c r="E17" s="38">
        <f>IF(ISBLANK(A17),"",IF(TRIM(SUBSTITUTE(B17," ",""))="นาย","ชาย",IF(TRIM(SUBSTITUTE(B17," ",""))="นาง","หญิง",IF(TRIM(SUBSTITUTE(B17," ",""))="นางสาว","หญิง",IF(TRIM(SUBSTITUTE(B17," ",""))="น.ส.","หญิง","ระบุคำนำหน้าใม่ถูก")))))</f>
      </c>
      <c r="F17" s="22"/>
      <c r="G17" s="5"/>
      <c r="H17" s="5"/>
      <c r="I17" s="25">
        <f>CONCATENATE(TRIM(SUBSTITUTE(C17," ","")),TRIM(SUBSTITUTE(D17," ","")))</f>
      </c>
      <c r="J17" s="33"/>
    </row>
    <row r="18" spans="1:10" ht="19.5" customHeight="1">
      <c r="A18" s="27"/>
      <c r="B18" s="22"/>
      <c r="C18" s="29"/>
      <c r="D18" s="22"/>
      <c r="E18" s="38">
        <f>IF(ISBLANK(A18),"",IF(TRIM(SUBSTITUTE(B18," ",""))="นาย","ชาย",IF(TRIM(SUBSTITUTE(B18," ",""))="นาง","หญิง",IF(TRIM(SUBSTITUTE(B18," ",""))="นางสาว","หญิง",IF(TRIM(SUBSTITUTE(B18," ",""))="น.ส.","หญิง","ระบุคำนำหน้าใม่ถูก")))))</f>
      </c>
      <c r="F18" s="22"/>
      <c r="G18" s="5"/>
      <c r="H18" s="5"/>
      <c r="I18" s="25">
        <f>CONCATENATE(TRIM(SUBSTITUTE(C18," ","")),TRIM(SUBSTITUTE(D18," ","")))</f>
      </c>
      <c r="J18" s="33"/>
    </row>
    <row r="19" spans="1:10" ht="19.5" customHeight="1">
      <c r="A19" s="27"/>
      <c r="B19" s="22"/>
      <c r="C19" s="29"/>
      <c r="D19" s="22"/>
      <c r="E19" s="38">
        <f>IF(ISBLANK(A19),"",IF(TRIM(SUBSTITUTE(B19," ",""))="นาย","ชาย",IF(TRIM(SUBSTITUTE(B19," ",""))="นาง","หญิง",IF(TRIM(SUBSTITUTE(B19," ",""))="นางสาว","หญิง",IF(TRIM(SUBSTITUTE(B19," ",""))="น.ส.","หญิง","ระบุคำนำหน้าใม่ถูก")))))</f>
      </c>
      <c r="F19" s="22"/>
      <c r="G19" s="5"/>
      <c r="H19" s="5"/>
      <c r="I19" s="25">
        <f>CONCATENATE(TRIM(SUBSTITUTE(C19," ","")),TRIM(SUBSTITUTE(D19," ","")))</f>
      </c>
      <c r="J19" s="33"/>
    </row>
    <row r="20" spans="1:10" ht="19.5" customHeight="1">
      <c r="A20" s="27"/>
      <c r="B20" s="22"/>
      <c r="C20" s="29"/>
      <c r="D20" s="22"/>
      <c r="E20" s="38">
        <f>IF(ISBLANK(A20),"",IF(TRIM(SUBSTITUTE(B20," ",""))="นาย","ชาย",IF(TRIM(SUBSTITUTE(B20," ",""))="นาง","หญิง",IF(TRIM(SUBSTITUTE(B20," ",""))="นางสาว","หญิง",IF(TRIM(SUBSTITUTE(B20," ",""))="น.ส.","หญิง","ระบุคำนำหน้าใม่ถูก")))))</f>
      </c>
      <c r="F20" s="22"/>
      <c r="G20" s="5"/>
      <c r="H20" s="5"/>
      <c r="I20" s="25">
        <f>CONCATENATE(TRIM(SUBSTITUTE(C20," ","")),TRIM(SUBSTITUTE(D20," ","")))</f>
      </c>
      <c r="J20" s="33"/>
    </row>
    <row r="21" spans="1:10" ht="19.5" customHeight="1">
      <c r="A21" s="27"/>
      <c r="B21" s="22"/>
      <c r="C21" s="29"/>
      <c r="D21" s="22"/>
      <c r="E21" s="38">
        <f>IF(ISBLANK(A21),"",IF(TRIM(SUBSTITUTE(B21," ",""))="นาย","ชาย",IF(TRIM(SUBSTITUTE(B21," ",""))="นาง","หญิง",IF(TRIM(SUBSTITUTE(B21," ",""))="นางสาว","หญิง",IF(TRIM(SUBSTITUTE(B21," ",""))="น.ส.","หญิง","ระบุคำนำหน้าใม่ถูก")))))</f>
      </c>
      <c r="F21" s="22"/>
      <c r="G21" s="5"/>
      <c r="H21" s="5"/>
      <c r="I21" s="25">
        <f>CONCATENATE(TRIM(SUBSTITUTE(C21," ","")),TRIM(SUBSTITUTE(D21," ","")))</f>
      </c>
      <c r="J21" s="33"/>
    </row>
    <row r="22" spans="1:10" ht="19.5" customHeight="1">
      <c r="A22" s="27"/>
      <c r="B22" s="22"/>
      <c r="C22" s="29"/>
      <c r="D22" s="22"/>
      <c r="E22" s="38">
        <f>IF(ISBLANK(A22),"",IF(TRIM(SUBSTITUTE(B22," ",""))="นาย","ชาย",IF(TRIM(SUBSTITUTE(B22," ",""))="นาง","หญิง",IF(TRIM(SUBSTITUTE(B22," ",""))="นางสาว","หญิง",IF(TRIM(SUBSTITUTE(B22," ",""))="น.ส.","หญิง","ระบุคำนำหน้าใม่ถูก")))))</f>
      </c>
      <c r="F22" s="22"/>
      <c r="G22" s="5"/>
      <c r="H22" s="5"/>
      <c r="I22" s="25">
        <f>CONCATENATE(TRIM(SUBSTITUTE(C22," ","")),TRIM(SUBSTITUTE(D22," ","")))</f>
      </c>
      <c r="J22" s="33"/>
    </row>
    <row r="23" spans="1:10" ht="19.5" customHeight="1">
      <c r="A23" s="27"/>
      <c r="B23" s="22"/>
      <c r="C23" s="29"/>
      <c r="D23" s="22"/>
      <c r="E23" s="38">
        <f>IF(ISBLANK(A23),"",IF(TRIM(SUBSTITUTE(B23," ",""))="นาย","ชาย",IF(TRIM(SUBSTITUTE(B23," ",""))="นาง","หญิง",IF(TRIM(SUBSTITUTE(B23," ",""))="นางสาว","หญิง",IF(TRIM(SUBSTITUTE(B23," ",""))="น.ส.","หญิง","ระบุคำนำหน้าใม่ถูก")))))</f>
      </c>
      <c r="F23" s="22"/>
      <c r="G23" s="5"/>
      <c r="H23" s="5"/>
      <c r="I23" s="25">
        <f>CONCATENATE(TRIM(SUBSTITUTE(C23," ","")),TRIM(SUBSTITUTE(D23," ","")))</f>
      </c>
      <c r="J23" s="33"/>
    </row>
    <row r="24" spans="1:10" ht="19.5" customHeight="1">
      <c r="A24" s="27"/>
      <c r="B24" s="22"/>
      <c r="C24" s="29"/>
      <c r="D24" s="22"/>
      <c r="E24" s="38">
        <f>IF(ISBLANK(A24),"",IF(TRIM(SUBSTITUTE(B24," ",""))="นาย","ชาย",IF(TRIM(SUBSTITUTE(B24," ",""))="นาง","หญิง",IF(TRIM(SUBSTITUTE(B24," ",""))="นางสาว","หญิง",IF(TRIM(SUBSTITUTE(B24," ",""))="น.ส.","หญิง","ระบุคำนำหน้าใม่ถูก")))))</f>
      </c>
      <c r="F24" s="22"/>
      <c r="G24" s="5"/>
      <c r="H24" s="5"/>
      <c r="I24" s="25">
        <f>CONCATENATE(TRIM(SUBSTITUTE(C24," ","")),TRIM(SUBSTITUTE(D24," ","")))</f>
      </c>
      <c r="J24" s="33"/>
    </row>
    <row r="25" spans="1:10" ht="19.5" customHeight="1">
      <c r="A25" s="27"/>
      <c r="B25" s="22"/>
      <c r="C25" s="29"/>
      <c r="D25" s="22"/>
      <c r="E25" s="38">
        <f>IF(ISBLANK(A25),"",IF(TRIM(SUBSTITUTE(B25," ",""))="นาย","ชาย",IF(TRIM(SUBSTITUTE(B25," ",""))="นาง","หญิง",IF(TRIM(SUBSTITUTE(B25," ",""))="นางสาว","หญิง",IF(TRIM(SUBSTITUTE(B25," ",""))="น.ส.","หญิง","ระบุคำนำหน้าใม่ถูก")))))</f>
      </c>
      <c r="F25" s="22"/>
      <c r="G25" s="5"/>
      <c r="H25" s="5"/>
      <c r="I25" s="25">
        <f>CONCATENATE(TRIM(SUBSTITUTE(C25," ","")),TRIM(SUBSTITUTE(D25," ","")))</f>
      </c>
      <c r="J25" s="33"/>
    </row>
    <row r="26" spans="1:10" ht="19.5" customHeight="1">
      <c r="A26" s="27"/>
      <c r="B26" s="22"/>
      <c r="C26" s="29"/>
      <c r="D26" s="22"/>
      <c r="E26" s="38">
        <f>IF(ISBLANK(A26),"",IF(TRIM(SUBSTITUTE(B26," ",""))="นาย","ชาย",IF(TRIM(SUBSTITUTE(B26," ",""))="นาง","หญิง",IF(TRIM(SUBSTITUTE(B26," ",""))="นางสาว","หญิง",IF(TRIM(SUBSTITUTE(B26," ",""))="น.ส.","หญิง","ระบุคำนำหน้าใม่ถูก")))))</f>
      </c>
      <c r="F26" s="22"/>
      <c r="G26" s="5"/>
      <c r="H26" s="5"/>
      <c r="I26" s="25">
        <f>CONCATENATE(TRIM(SUBSTITUTE(C26," ","")),TRIM(SUBSTITUTE(D26," ","")))</f>
      </c>
      <c r="J26" s="33"/>
    </row>
    <row r="27" spans="1:10" ht="19.5" customHeight="1">
      <c r="A27" s="27"/>
      <c r="B27" s="22"/>
      <c r="C27" s="29"/>
      <c r="D27" s="22"/>
      <c r="E27" s="38">
        <f>IF(ISBLANK(A27),"",IF(TRIM(SUBSTITUTE(B27," ",""))="นาย","ชาย",IF(TRIM(SUBSTITUTE(B27," ",""))="นาง","หญิง",IF(TRIM(SUBSTITUTE(B27," ",""))="นางสาว","หญิง",IF(TRIM(SUBSTITUTE(B27," ",""))="น.ส.","หญิง","ระบุคำนำหน้าใม่ถูก")))))</f>
      </c>
      <c r="F27" s="22"/>
      <c r="G27" s="5"/>
      <c r="H27" s="5"/>
      <c r="I27" s="25">
        <f>CONCATENATE(TRIM(SUBSTITUTE(C27," ","")),TRIM(SUBSTITUTE(D27," ","")))</f>
      </c>
      <c r="J27" s="33"/>
    </row>
    <row r="28" spans="1:10" ht="19.5" customHeight="1">
      <c r="A28" s="27"/>
      <c r="B28" s="22"/>
      <c r="C28" s="29"/>
      <c r="D28" s="22"/>
      <c r="E28" s="38">
        <f>IF(ISBLANK(A28),"",IF(TRIM(SUBSTITUTE(B28," ",""))="นาย","ชาย",IF(TRIM(SUBSTITUTE(B28," ",""))="นาง","หญิง",IF(TRIM(SUBSTITUTE(B28," ",""))="นางสาว","หญิง",IF(TRIM(SUBSTITUTE(B28," ",""))="น.ส.","หญิง","ระบุคำนำหน้าใม่ถูก")))))</f>
      </c>
      <c r="F28" s="22"/>
      <c r="G28" s="5"/>
      <c r="H28" s="5"/>
      <c r="I28" s="25">
        <f>CONCATENATE(TRIM(SUBSTITUTE(C28," ","")),TRIM(SUBSTITUTE(D28," ","")))</f>
      </c>
      <c r="J28" s="33"/>
    </row>
    <row r="29" spans="1:10" ht="19.5" customHeight="1">
      <c r="A29" s="27"/>
      <c r="B29" s="22"/>
      <c r="C29" s="29"/>
      <c r="D29" s="22"/>
      <c r="E29" s="38">
        <f>IF(ISBLANK(A29),"",IF(TRIM(SUBSTITUTE(B29," ",""))="นาย","ชาย",IF(TRIM(SUBSTITUTE(B29," ",""))="นาง","หญิง",IF(TRIM(SUBSTITUTE(B29," ",""))="นางสาว","หญิง",IF(TRIM(SUBSTITUTE(B29," ",""))="น.ส.","หญิง","ระบุคำนำหน้าใม่ถูก")))))</f>
      </c>
      <c r="F29" s="22"/>
      <c r="G29" s="5"/>
      <c r="H29" s="5"/>
      <c r="I29" s="25">
        <f>CONCATENATE(TRIM(SUBSTITUTE(C29," ","")),TRIM(SUBSTITUTE(D29," ","")))</f>
      </c>
      <c r="J29" s="33"/>
    </row>
    <row r="30" spans="1:10" ht="19.5" customHeight="1">
      <c r="A30" s="27"/>
      <c r="B30" s="22"/>
      <c r="C30" s="29"/>
      <c r="D30" s="22"/>
      <c r="E30" s="38">
        <f>IF(ISBLANK(A30),"",IF(TRIM(SUBSTITUTE(B30," ",""))="นาย","ชาย",IF(TRIM(SUBSTITUTE(B30," ",""))="นาง","หญิง",IF(TRIM(SUBSTITUTE(B30," ",""))="นางสาว","หญิง",IF(TRIM(SUBSTITUTE(B30," ",""))="น.ส.","หญิง","ระบุคำนำหน้าใม่ถูก")))))</f>
      </c>
      <c r="F30" s="22"/>
      <c r="G30" s="5"/>
      <c r="H30" s="5"/>
      <c r="I30" s="25">
        <f>CONCATENATE(TRIM(SUBSTITUTE(C30," ","")),TRIM(SUBSTITUTE(D30," ","")))</f>
      </c>
      <c r="J30" s="33"/>
    </row>
    <row r="31" spans="1:10" ht="19.5" customHeight="1">
      <c r="A31" s="27"/>
      <c r="B31" s="22"/>
      <c r="C31" s="29"/>
      <c r="D31" s="22"/>
      <c r="E31" s="38">
        <f>IF(ISBLANK(A31),"",IF(TRIM(SUBSTITUTE(B31," ",""))="นาย","ชาย",IF(TRIM(SUBSTITUTE(B31," ",""))="นาง","หญิง",IF(TRIM(SUBSTITUTE(B31," ",""))="นางสาว","หญิง",IF(TRIM(SUBSTITUTE(B31," ",""))="น.ส.","หญิง","ระบุคำนำหน้าใม่ถูก")))))</f>
      </c>
      <c r="F31" s="22"/>
      <c r="G31" s="5"/>
      <c r="H31" s="5"/>
      <c r="I31" s="25">
        <f>CONCATENATE(TRIM(SUBSTITUTE(C31," ","")),TRIM(SUBSTITUTE(D31," ","")))</f>
      </c>
      <c r="J31" s="33"/>
    </row>
    <row r="32" spans="1:10" ht="19.5" customHeight="1">
      <c r="A32" s="27"/>
      <c r="B32" s="22"/>
      <c r="C32" s="29"/>
      <c r="D32" s="22"/>
      <c r="E32" s="38">
        <f>IF(ISBLANK(A32),"",IF(TRIM(SUBSTITUTE(B32," ",""))="นาย","ชาย",IF(TRIM(SUBSTITUTE(B32," ",""))="นาง","หญิง",IF(TRIM(SUBSTITUTE(B32," ",""))="นางสาว","หญิง",IF(TRIM(SUBSTITUTE(B32," ",""))="น.ส.","หญิง","ระบุคำนำหน้าใม่ถูก")))))</f>
      </c>
      <c r="F32" s="22"/>
      <c r="G32" s="5"/>
      <c r="H32" s="5"/>
      <c r="I32" s="25">
        <f>CONCATENATE(TRIM(SUBSTITUTE(C32," ","")),TRIM(SUBSTITUTE(D32," ","")))</f>
      </c>
      <c r="J32" s="33"/>
    </row>
    <row r="33" spans="1:10" ht="19.5" customHeight="1">
      <c r="A33" s="27"/>
      <c r="B33" s="22"/>
      <c r="C33" s="29"/>
      <c r="D33" s="22"/>
      <c r="E33" s="38">
        <f>IF(ISBLANK(A33),"",IF(TRIM(SUBSTITUTE(B33," ",""))="นาย","ชาย",IF(TRIM(SUBSTITUTE(B33," ",""))="นาง","หญิง",IF(TRIM(SUBSTITUTE(B33," ",""))="นางสาว","หญิง",IF(TRIM(SUBSTITUTE(B33," ",""))="น.ส.","หญิง","ระบุคำนำหน้าใม่ถูก")))))</f>
      </c>
      <c r="F33" s="22"/>
      <c r="G33" s="5"/>
      <c r="H33" s="5"/>
      <c r="I33" s="25">
        <f>CONCATENATE(TRIM(SUBSTITUTE(C33," ","")),TRIM(SUBSTITUTE(D33," ","")))</f>
      </c>
      <c r="J33" s="33"/>
    </row>
    <row r="34" spans="1:10" ht="19.5" customHeight="1">
      <c r="A34" s="27"/>
      <c r="B34" s="22"/>
      <c r="C34" s="29"/>
      <c r="D34" s="22"/>
      <c r="E34" s="38">
        <f>IF(ISBLANK(A34),"",IF(TRIM(SUBSTITUTE(B34," ",""))="นาย","ชาย",IF(TRIM(SUBSTITUTE(B34," ",""))="นาง","หญิง",IF(TRIM(SUBSTITUTE(B34," ",""))="นางสาว","หญิง",IF(TRIM(SUBSTITUTE(B34," ",""))="น.ส.","หญิง","ระบุคำนำหน้าใม่ถูก")))))</f>
      </c>
      <c r="F34" s="22"/>
      <c r="G34" s="5"/>
      <c r="H34" s="5"/>
      <c r="I34" s="25">
        <f>CONCATENATE(TRIM(SUBSTITUTE(C34," ","")),TRIM(SUBSTITUTE(D34," ","")))</f>
      </c>
      <c r="J34" s="33"/>
    </row>
    <row r="35" spans="1:10" ht="19.5" customHeight="1">
      <c r="A35" s="27"/>
      <c r="B35" s="22"/>
      <c r="C35" s="29"/>
      <c r="D35" s="22"/>
      <c r="E35" s="38">
        <f>IF(ISBLANK(A35),"",IF(TRIM(SUBSTITUTE(B35," ",""))="นาย","ชาย",IF(TRIM(SUBSTITUTE(B35," ",""))="นาง","หญิง",IF(TRIM(SUBSTITUTE(B35," ",""))="นางสาว","หญิง",IF(TRIM(SUBSTITUTE(B35," ",""))="น.ส.","หญิง","ระบุคำนำหน้าใม่ถูก")))))</f>
      </c>
      <c r="F35" s="22"/>
      <c r="G35" s="5"/>
      <c r="H35" s="5"/>
      <c r="I35" s="25">
        <f>CONCATENATE(TRIM(SUBSTITUTE(C35," ","")),TRIM(SUBSTITUTE(D35," ","")))</f>
      </c>
      <c r="J35" s="33"/>
    </row>
    <row r="36" spans="1:10" ht="19.5" customHeight="1">
      <c r="A36" s="27"/>
      <c r="B36" s="22"/>
      <c r="C36" s="29"/>
      <c r="D36" s="22"/>
      <c r="E36" s="38">
        <f>IF(ISBLANK(A36),"",IF(TRIM(SUBSTITUTE(B36," ",""))="นาย","ชาย",IF(TRIM(SUBSTITUTE(B36," ",""))="นาง","หญิง",IF(TRIM(SUBSTITUTE(B36," ",""))="นางสาว","หญิง",IF(TRIM(SUBSTITUTE(B36," ",""))="น.ส.","หญิง","ระบุคำนำหน้าใม่ถูก")))))</f>
      </c>
      <c r="F36" s="22"/>
      <c r="G36" s="5"/>
      <c r="H36" s="5"/>
      <c r="I36" s="25">
        <f>CONCATENATE(TRIM(SUBSTITUTE(C36," ","")),TRIM(SUBSTITUTE(D36," ","")))</f>
      </c>
      <c r="J36" s="33"/>
    </row>
    <row r="37" spans="1:10" ht="19.5" customHeight="1">
      <c r="A37" s="27"/>
      <c r="B37" s="22"/>
      <c r="C37" s="29"/>
      <c r="D37" s="22"/>
      <c r="E37" s="38">
        <f>IF(ISBLANK(A37),"",IF(TRIM(SUBSTITUTE(B37," ",""))="นาย","ชาย",IF(TRIM(SUBSTITUTE(B37," ",""))="นาง","หญิง",IF(TRIM(SUBSTITUTE(B37," ",""))="นางสาว","หญิง",IF(TRIM(SUBSTITUTE(B37," ",""))="น.ส.","หญิง","ระบุคำนำหน้าใม่ถูก")))))</f>
      </c>
      <c r="F37" s="22"/>
      <c r="G37" s="5"/>
      <c r="H37" s="5"/>
      <c r="I37" s="25">
        <f>CONCATENATE(TRIM(SUBSTITUTE(C37," ","")),TRIM(SUBSTITUTE(D37," ","")))</f>
      </c>
      <c r="J37" s="33"/>
    </row>
    <row r="38" spans="1:10" ht="19.5" customHeight="1">
      <c r="A38" s="27"/>
      <c r="B38" s="22"/>
      <c r="C38" s="29"/>
      <c r="D38" s="22"/>
      <c r="E38" s="38">
        <f>IF(ISBLANK(A38),"",IF(TRIM(SUBSTITUTE(B38," ",""))="นาย","ชาย",IF(TRIM(SUBSTITUTE(B38," ",""))="นาง","หญิง",IF(TRIM(SUBSTITUTE(B38," ",""))="นางสาว","หญิง",IF(TRIM(SUBSTITUTE(B38," ",""))="น.ส.","หญิง","ระบุคำนำหน้าใม่ถูก")))))</f>
      </c>
      <c r="F38" s="22"/>
      <c r="G38" s="5"/>
      <c r="H38" s="5"/>
      <c r="I38" s="25">
        <f>CONCATENATE(TRIM(SUBSTITUTE(C38," ","")),TRIM(SUBSTITUTE(D38," ","")))</f>
      </c>
      <c r="J38" s="33"/>
    </row>
    <row r="39" spans="1:10" ht="19.5" customHeight="1">
      <c r="A39" s="27"/>
      <c r="B39" s="22"/>
      <c r="C39" s="29"/>
      <c r="D39" s="22"/>
      <c r="E39" s="38">
        <f>IF(ISBLANK(A39),"",IF(TRIM(SUBSTITUTE(B39," ",""))="นาย","ชาย",IF(TRIM(SUBSTITUTE(B39," ",""))="นาง","หญิง",IF(TRIM(SUBSTITUTE(B39," ",""))="นางสาว","หญิง",IF(TRIM(SUBSTITUTE(B39," ",""))="น.ส.","หญิง","ระบุคำนำหน้าใม่ถูก")))))</f>
      </c>
      <c r="F39" s="22"/>
      <c r="G39" s="5"/>
      <c r="H39" s="5"/>
      <c r="I39" s="25">
        <f>CONCATENATE(TRIM(SUBSTITUTE(C39," ","")),TRIM(SUBSTITUTE(D39," ","")))</f>
      </c>
      <c r="J39" s="33"/>
    </row>
    <row r="40" spans="1:10" ht="19.5" customHeight="1">
      <c r="A40" s="27"/>
      <c r="B40" s="22"/>
      <c r="C40" s="29"/>
      <c r="D40" s="22"/>
      <c r="E40" s="38">
        <f>IF(ISBLANK(A40),"",IF(TRIM(SUBSTITUTE(B40," ",""))="นาย","ชาย",IF(TRIM(SUBSTITUTE(B40," ",""))="นาง","หญิง",IF(TRIM(SUBSTITUTE(B40," ",""))="นางสาว","หญิง",IF(TRIM(SUBSTITUTE(B40," ",""))="น.ส.","หญิง","ระบุคำนำหน้าใม่ถูก")))))</f>
      </c>
      <c r="F40" s="22"/>
      <c r="G40" s="5"/>
      <c r="H40" s="5"/>
      <c r="I40" s="25">
        <f>CONCATENATE(TRIM(SUBSTITUTE(C40," ","")),TRIM(SUBSTITUTE(D40," ","")))</f>
      </c>
      <c r="J40" s="33"/>
    </row>
    <row r="41" spans="1:10" ht="19.5" customHeight="1">
      <c r="A41" s="27"/>
      <c r="B41" s="22"/>
      <c r="C41" s="29"/>
      <c r="D41" s="22"/>
      <c r="E41" s="38">
        <f>IF(ISBLANK(A41),"",IF(TRIM(SUBSTITUTE(B41," ",""))="นาย","ชาย",IF(TRIM(SUBSTITUTE(B41," ",""))="นาง","หญิง",IF(TRIM(SUBSTITUTE(B41," ",""))="นางสาว","หญิง",IF(TRIM(SUBSTITUTE(B41," ",""))="น.ส.","หญิง","ระบุคำนำหน้าใม่ถูก")))))</f>
      </c>
      <c r="F41" s="22"/>
      <c r="G41" s="5"/>
      <c r="H41" s="5"/>
      <c r="I41" s="25">
        <f>CONCATENATE(TRIM(SUBSTITUTE(C41," ","")),TRIM(SUBSTITUTE(D41," ","")))</f>
      </c>
      <c r="J41" s="33"/>
    </row>
    <row r="42" spans="1:10" ht="19.5" customHeight="1">
      <c r="A42" s="27"/>
      <c r="B42" s="22"/>
      <c r="C42" s="29"/>
      <c r="D42" s="22"/>
      <c r="E42" s="38">
        <f>IF(ISBLANK(A42),"",IF(TRIM(SUBSTITUTE(B42," ",""))="นาย","ชาย",IF(TRIM(SUBSTITUTE(B42," ",""))="นาง","หญิง",IF(TRIM(SUBSTITUTE(B42," ",""))="นางสาว","หญิง",IF(TRIM(SUBSTITUTE(B42," ",""))="น.ส.","หญิง","ระบุคำนำหน้าใม่ถูก")))))</f>
      </c>
      <c r="F42" s="22"/>
      <c r="G42" s="5"/>
      <c r="H42" s="5"/>
      <c r="I42" s="25">
        <f>CONCATENATE(TRIM(SUBSTITUTE(C42," ","")),TRIM(SUBSTITUTE(D42," ","")))</f>
      </c>
      <c r="J42" s="33"/>
    </row>
    <row r="43" spans="1:10" ht="19.5" customHeight="1">
      <c r="A43" s="27"/>
      <c r="B43" s="22"/>
      <c r="C43" s="29"/>
      <c r="D43" s="22"/>
      <c r="E43" s="38">
        <f>IF(ISBLANK(A43),"",IF(TRIM(SUBSTITUTE(B43," ",""))="นาย","ชาย",IF(TRIM(SUBSTITUTE(B43," ",""))="นาง","หญิง",IF(TRIM(SUBSTITUTE(B43," ",""))="นางสาว","หญิง",IF(TRIM(SUBSTITUTE(B43," ",""))="น.ส.","หญิง","ระบุคำนำหน้าใม่ถูก")))))</f>
      </c>
      <c r="F43" s="22"/>
      <c r="G43" s="5"/>
      <c r="H43" s="5"/>
      <c r="I43" s="25">
        <f>CONCATENATE(TRIM(SUBSTITUTE(C43," ","")),TRIM(SUBSTITUTE(D43," ","")))</f>
      </c>
      <c r="J43" s="33"/>
    </row>
    <row r="44" spans="1:10" ht="19.5" customHeight="1">
      <c r="A44" s="27"/>
      <c r="B44" s="22"/>
      <c r="C44" s="29"/>
      <c r="D44" s="22"/>
      <c r="E44" s="38">
        <f>IF(ISBLANK(A44),"",IF(TRIM(SUBSTITUTE(B44," ",""))="นาย","ชาย",IF(TRIM(SUBSTITUTE(B44," ",""))="นาง","หญิง",IF(TRIM(SUBSTITUTE(B44," ",""))="นางสาว","หญิง",IF(TRIM(SUBSTITUTE(B44," ",""))="น.ส.","หญิง","ระบุคำนำหน้าใม่ถูก")))))</f>
      </c>
      <c r="F44" s="22"/>
      <c r="G44" s="5"/>
      <c r="H44" s="5"/>
      <c r="I44" s="25">
        <f>CONCATENATE(TRIM(SUBSTITUTE(C44," ","")),TRIM(SUBSTITUTE(D44," ","")))</f>
      </c>
      <c r="J44" s="33"/>
    </row>
    <row r="45" spans="1:10" ht="19.5" customHeight="1">
      <c r="A45" s="27"/>
      <c r="B45" s="22"/>
      <c r="C45" s="29"/>
      <c r="D45" s="22"/>
      <c r="E45" s="38">
        <f>IF(ISBLANK(A45),"",IF(TRIM(SUBSTITUTE(B45," ",""))="นาย","ชาย",IF(TRIM(SUBSTITUTE(B45," ",""))="นาง","หญิง",IF(TRIM(SUBSTITUTE(B45," ",""))="นางสาว","หญิง",IF(TRIM(SUBSTITUTE(B45," ",""))="น.ส.","หญิง","ระบุคำนำหน้าใม่ถูก")))))</f>
      </c>
      <c r="F45" s="22"/>
      <c r="G45" s="5"/>
      <c r="H45" s="5"/>
      <c r="I45" s="25">
        <f>CONCATENATE(TRIM(SUBSTITUTE(C45," ","")),TRIM(SUBSTITUTE(D45," ","")))</f>
      </c>
      <c r="J45" s="33"/>
    </row>
    <row r="46" spans="1:10" ht="19.5" customHeight="1">
      <c r="A46" s="27"/>
      <c r="B46" s="22"/>
      <c r="C46" s="29"/>
      <c r="D46" s="22"/>
      <c r="E46" s="38">
        <f>IF(ISBLANK(A46),"",IF(TRIM(SUBSTITUTE(B46," ",""))="นาย","ชาย",IF(TRIM(SUBSTITUTE(B46," ",""))="นาง","หญิง",IF(TRIM(SUBSTITUTE(B46," ",""))="นางสาว","หญิง",IF(TRIM(SUBSTITUTE(B46," ",""))="น.ส.","หญิง","ระบุคำนำหน้าใม่ถูก")))))</f>
      </c>
      <c r="F46" s="22"/>
      <c r="G46" s="5"/>
      <c r="H46" s="5"/>
      <c r="I46" s="25">
        <f>CONCATENATE(TRIM(SUBSTITUTE(C46," ","")),TRIM(SUBSTITUTE(D46," ","")))</f>
      </c>
      <c r="J46" s="33"/>
    </row>
    <row r="47" spans="1:10" ht="19.5" customHeight="1">
      <c r="A47" s="27"/>
      <c r="B47" s="22"/>
      <c r="C47" s="29"/>
      <c r="D47" s="22"/>
      <c r="E47" s="38">
        <f>IF(ISBLANK(A47),"",IF(TRIM(SUBSTITUTE(B47," ",""))="นาย","ชาย",IF(TRIM(SUBSTITUTE(B47," ",""))="นาง","หญิง",IF(TRIM(SUBSTITUTE(B47," ",""))="นางสาว","หญิง",IF(TRIM(SUBSTITUTE(B47," ",""))="น.ส.","หญิง","ระบุคำนำหน้าใม่ถูก")))))</f>
      </c>
      <c r="F47" s="22"/>
      <c r="G47" s="5"/>
      <c r="H47" s="5"/>
      <c r="I47" s="25">
        <f>CONCATENATE(TRIM(SUBSTITUTE(C47," ","")),TRIM(SUBSTITUTE(D47," ","")))</f>
      </c>
      <c r="J47" s="33"/>
    </row>
    <row r="48" spans="1:10" ht="19.5" customHeight="1">
      <c r="A48" s="27"/>
      <c r="B48" s="22"/>
      <c r="C48" s="29"/>
      <c r="D48" s="22"/>
      <c r="E48" s="38">
        <f>IF(ISBLANK(A48),"",IF(TRIM(SUBSTITUTE(B48," ",""))="นาย","ชาย",IF(TRIM(SUBSTITUTE(B48," ",""))="นาง","หญิง",IF(TRIM(SUBSTITUTE(B48," ",""))="นางสาว","หญิง",IF(TRIM(SUBSTITUTE(B48," ",""))="น.ส.","หญิง","ระบุคำนำหน้าใม่ถูก")))))</f>
      </c>
      <c r="F48" s="22"/>
      <c r="G48" s="5"/>
      <c r="H48" s="5"/>
      <c r="I48" s="25">
        <f>CONCATENATE(TRIM(SUBSTITUTE(C48," ","")),TRIM(SUBSTITUTE(D48," ","")))</f>
      </c>
      <c r="J48" s="33"/>
    </row>
    <row r="49" spans="1:10" ht="19.5" customHeight="1">
      <c r="A49" s="27"/>
      <c r="B49" s="22"/>
      <c r="C49" s="29"/>
      <c r="D49" s="22"/>
      <c r="E49" s="38">
        <f>IF(ISBLANK(A49),"",IF(TRIM(SUBSTITUTE(B49," ",""))="นาย","ชาย",IF(TRIM(SUBSTITUTE(B49," ",""))="นาง","หญิง",IF(TRIM(SUBSTITUTE(B49," ",""))="นางสาว","หญิง",IF(TRIM(SUBSTITUTE(B49," ",""))="น.ส.","หญิง","ระบุคำนำหน้าใม่ถูก")))))</f>
      </c>
      <c r="F49" s="22"/>
      <c r="G49" s="5"/>
      <c r="H49" s="5"/>
      <c r="I49" s="25">
        <f>CONCATENATE(TRIM(SUBSTITUTE(C49," ","")),TRIM(SUBSTITUTE(D49," ","")))</f>
      </c>
      <c r="J49" s="33"/>
    </row>
    <row r="50" spans="1:10" ht="19.5" customHeight="1">
      <c r="A50" s="27"/>
      <c r="B50" s="22"/>
      <c r="C50" s="29"/>
      <c r="D50" s="22"/>
      <c r="E50" s="38">
        <f>IF(ISBLANK(A50),"",IF(TRIM(SUBSTITUTE(B50," ",""))="นาย","ชาย",IF(TRIM(SUBSTITUTE(B50," ",""))="นาง","หญิง",IF(TRIM(SUBSTITUTE(B50," ",""))="นางสาว","หญิง",IF(TRIM(SUBSTITUTE(B50," ",""))="น.ส.","หญิง","ระบุคำนำหน้าใม่ถูก")))))</f>
      </c>
      <c r="F50" s="22"/>
      <c r="G50" s="5"/>
      <c r="H50" s="5"/>
      <c r="I50" s="25">
        <f>CONCATENATE(TRIM(SUBSTITUTE(C50," ","")),TRIM(SUBSTITUTE(D50," ","")))</f>
      </c>
      <c r="J50" s="33"/>
    </row>
    <row r="51" spans="1:10" ht="19.5" customHeight="1">
      <c r="A51" s="27"/>
      <c r="B51" s="22"/>
      <c r="C51" s="29"/>
      <c r="D51" s="22"/>
      <c r="E51" s="38">
        <f>IF(ISBLANK(A51),"",IF(TRIM(SUBSTITUTE(B51," ",""))="นาย","ชาย",IF(TRIM(SUBSTITUTE(B51," ",""))="นาง","หญิง",IF(TRIM(SUBSTITUTE(B51," ",""))="นางสาว","หญิง",IF(TRIM(SUBSTITUTE(B51," ",""))="น.ส.","หญิง","ระบุคำนำหน้าใม่ถูก")))))</f>
      </c>
      <c r="F51" s="22"/>
      <c r="G51" s="5"/>
      <c r="H51" s="5"/>
      <c r="I51" s="25">
        <f>CONCATENATE(TRIM(SUBSTITUTE(C51," ","")),TRIM(SUBSTITUTE(D51," ","")))</f>
      </c>
      <c r="J51" s="33"/>
    </row>
    <row r="52" spans="1:10" ht="19.5" customHeight="1">
      <c r="A52" s="27"/>
      <c r="B52" s="22"/>
      <c r="C52" s="29"/>
      <c r="D52" s="22"/>
      <c r="E52" s="38">
        <f>IF(ISBLANK(A52),"",IF(TRIM(SUBSTITUTE(B52," ",""))="นาย","ชาย",IF(TRIM(SUBSTITUTE(B52," ",""))="นาง","หญิง",IF(TRIM(SUBSTITUTE(B52," ",""))="นางสาว","หญิง",IF(TRIM(SUBSTITUTE(B52," ",""))="น.ส.","หญิง","ระบุคำนำหน้าใม่ถูก")))))</f>
      </c>
      <c r="F52" s="22"/>
      <c r="G52" s="5"/>
      <c r="H52" s="5"/>
      <c r="I52" s="25">
        <f>CONCATENATE(TRIM(SUBSTITUTE(C52," ","")),TRIM(SUBSTITUTE(D52," ","")))</f>
      </c>
      <c r="J52" s="33"/>
    </row>
    <row r="53" spans="1:10" ht="19.5" customHeight="1">
      <c r="A53" s="27"/>
      <c r="B53" s="22"/>
      <c r="C53" s="29"/>
      <c r="D53" s="22"/>
      <c r="E53" s="38">
        <f>IF(ISBLANK(A53),"",IF(TRIM(SUBSTITUTE(B53," ",""))="นาย","ชาย",IF(TRIM(SUBSTITUTE(B53," ",""))="นาง","หญิง",IF(TRIM(SUBSTITUTE(B53," ",""))="นางสาว","หญิง",IF(TRIM(SUBSTITUTE(B53," ",""))="น.ส.","หญิง","ระบุคำนำหน้าใม่ถูก")))))</f>
      </c>
      <c r="F53" s="22"/>
      <c r="G53" s="5"/>
      <c r="H53" s="5"/>
      <c r="I53" s="25">
        <f>CONCATENATE(TRIM(SUBSTITUTE(C53," ","")),TRIM(SUBSTITUTE(D53," ","")))</f>
      </c>
      <c r="J53" s="33"/>
    </row>
    <row r="54" spans="1:10" ht="19.5" customHeight="1">
      <c r="A54" s="27"/>
      <c r="B54" s="22"/>
      <c r="C54" s="29"/>
      <c r="D54" s="22"/>
      <c r="E54" s="38">
        <f>IF(ISBLANK(A54),"",IF(TRIM(SUBSTITUTE(B54," ",""))="นาย","ชาย",IF(TRIM(SUBSTITUTE(B54," ",""))="นาง","หญิง",IF(TRIM(SUBSTITUTE(B54," ",""))="นางสาว","หญิง",IF(TRIM(SUBSTITUTE(B54," ",""))="น.ส.","หญิง","ระบุคำนำหน้าใม่ถูก")))))</f>
      </c>
      <c r="F54" s="22"/>
      <c r="G54" s="5"/>
      <c r="H54" s="5"/>
      <c r="I54" s="25">
        <f>CONCATENATE(TRIM(SUBSTITUTE(C54," ","")),TRIM(SUBSTITUTE(D54," ","")))</f>
      </c>
      <c r="J54" s="33"/>
    </row>
    <row r="55" spans="1:10" ht="19.5" customHeight="1">
      <c r="A55" s="27"/>
      <c r="B55" s="22"/>
      <c r="C55" s="29"/>
      <c r="D55" s="22"/>
      <c r="E55" s="38">
        <f>IF(ISBLANK(A55),"",IF(TRIM(SUBSTITUTE(B55," ",""))="นาย","ชาย",IF(TRIM(SUBSTITUTE(B55," ",""))="นาง","หญิง",IF(TRIM(SUBSTITUTE(B55," ",""))="นางสาว","หญิง",IF(TRIM(SUBSTITUTE(B55," ",""))="น.ส.","หญิง","ระบุคำนำหน้าใม่ถูก")))))</f>
      </c>
      <c r="F55" s="22"/>
      <c r="G55" s="5"/>
      <c r="H55" s="5"/>
      <c r="I55" s="25">
        <f>CONCATENATE(TRIM(SUBSTITUTE(C55," ","")),TRIM(SUBSTITUTE(D55," ","")))</f>
      </c>
      <c r="J55" s="33"/>
    </row>
    <row r="56" spans="1:10" ht="19.5" customHeight="1">
      <c r="A56" s="27"/>
      <c r="B56" s="22"/>
      <c r="C56" s="29"/>
      <c r="D56" s="22"/>
      <c r="E56" s="38">
        <f>IF(ISBLANK(A56),"",IF(TRIM(SUBSTITUTE(B56," ",""))="นาย","ชาย",IF(TRIM(SUBSTITUTE(B56," ",""))="นาง","หญิง",IF(TRIM(SUBSTITUTE(B56," ",""))="นางสาว","หญิง",IF(TRIM(SUBSTITUTE(B56," ",""))="น.ส.","หญิง","ระบุคำนำหน้าใม่ถูก")))))</f>
      </c>
      <c r="F56" s="22"/>
      <c r="G56" s="5"/>
      <c r="H56" s="5"/>
      <c r="I56" s="25">
        <f>CONCATENATE(TRIM(SUBSTITUTE(C56," ","")),TRIM(SUBSTITUTE(D56," ","")))</f>
      </c>
      <c r="J56" s="33"/>
    </row>
    <row r="57" spans="1:10" ht="19.5" customHeight="1">
      <c r="A57" s="27"/>
      <c r="B57" s="22"/>
      <c r="C57" s="29"/>
      <c r="D57" s="22"/>
      <c r="E57" s="38">
        <f>IF(ISBLANK(A57),"",IF(TRIM(SUBSTITUTE(B57," ",""))="นาย","ชาย",IF(TRIM(SUBSTITUTE(B57," ",""))="นาง","หญิง",IF(TRIM(SUBSTITUTE(B57," ",""))="นางสาว","หญิง",IF(TRIM(SUBSTITUTE(B57," ",""))="น.ส.","หญิง","ระบุคำนำหน้าใม่ถูก")))))</f>
      </c>
      <c r="F57" s="22"/>
      <c r="G57" s="5"/>
      <c r="H57" s="5"/>
      <c r="I57" s="25">
        <f>CONCATENATE(TRIM(SUBSTITUTE(C57," ","")),TRIM(SUBSTITUTE(D57," ","")))</f>
      </c>
      <c r="J57" s="33"/>
    </row>
    <row r="58" spans="1:10" ht="19.5" customHeight="1">
      <c r="A58" s="27"/>
      <c r="B58" s="22"/>
      <c r="C58" s="29"/>
      <c r="D58" s="22"/>
      <c r="E58" s="38">
        <f>IF(ISBLANK(A58),"",IF(TRIM(SUBSTITUTE(B58," ",""))="นาย","ชาย",IF(TRIM(SUBSTITUTE(B58," ",""))="นาง","หญิง",IF(TRIM(SUBSTITUTE(B58," ",""))="นางสาว","หญิง",IF(TRIM(SUBSTITUTE(B58," ",""))="น.ส.","หญิง","ระบุคำนำหน้าใม่ถูก")))))</f>
      </c>
      <c r="F58" s="22"/>
      <c r="G58" s="5"/>
      <c r="H58" s="5"/>
      <c r="I58" s="25">
        <f>CONCATENATE(TRIM(SUBSTITUTE(C58," ","")),TRIM(SUBSTITUTE(D58," ","")))</f>
      </c>
      <c r="J58" s="33"/>
    </row>
    <row r="59" spans="1:10" ht="19.5" customHeight="1">
      <c r="A59" s="27"/>
      <c r="B59" s="22"/>
      <c r="C59" s="29"/>
      <c r="D59" s="22"/>
      <c r="E59" s="38">
        <f>IF(ISBLANK(A59),"",IF(TRIM(SUBSTITUTE(B59," ",""))="นาย","ชาย",IF(TRIM(SUBSTITUTE(B59," ",""))="นาง","หญิง",IF(TRIM(SUBSTITUTE(B59," ",""))="นางสาว","หญิง",IF(TRIM(SUBSTITUTE(B59," ",""))="น.ส.","หญิง","ระบุคำนำหน้าใม่ถูก")))))</f>
      </c>
      <c r="F59" s="22"/>
      <c r="G59" s="5"/>
      <c r="H59" s="5"/>
      <c r="I59" s="25">
        <f>CONCATENATE(TRIM(SUBSTITUTE(C59," ","")),TRIM(SUBSTITUTE(D59," ","")))</f>
      </c>
      <c r="J59" s="33"/>
    </row>
    <row r="60" spans="1:10" ht="19.5" customHeight="1">
      <c r="A60" s="27"/>
      <c r="B60" s="22"/>
      <c r="C60" s="29"/>
      <c r="D60" s="22"/>
      <c r="E60" s="38">
        <f>IF(ISBLANK(A60),"",IF(TRIM(SUBSTITUTE(B60," ",""))="นาย","ชาย",IF(TRIM(SUBSTITUTE(B60," ",""))="นาง","หญิง",IF(TRIM(SUBSTITUTE(B60," ",""))="นางสาว","หญิง",IF(TRIM(SUBSTITUTE(B60," ",""))="น.ส.","หญิง","ระบุคำนำหน้าใม่ถูก")))))</f>
      </c>
      <c r="F60" s="22"/>
      <c r="G60" s="5"/>
      <c r="H60" s="5"/>
      <c r="I60" s="25">
        <f>CONCATENATE(TRIM(SUBSTITUTE(C60," ","")),TRIM(SUBSTITUTE(D60," ","")))</f>
      </c>
      <c r="J60" s="33"/>
    </row>
    <row r="61" spans="1:10" ht="19.5" customHeight="1">
      <c r="A61" s="27"/>
      <c r="B61" s="22"/>
      <c r="C61" s="29"/>
      <c r="D61" s="22"/>
      <c r="E61" s="38">
        <f>IF(ISBLANK(A61),"",IF(TRIM(SUBSTITUTE(B61," ",""))="นาย","ชาย",IF(TRIM(SUBSTITUTE(B61," ",""))="นาง","หญิง",IF(TRIM(SUBSTITUTE(B61," ",""))="นางสาว","หญิง",IF(TRIM(SUBSTITUTE(B61," ",""))="น.ส.","หญิง","ระบุคำนำหน้าใม่ถูก")))))</f>
      </c>
      <c r="F61" s="22"/>
      <c r="G61" s="5"/>
      <c r="H61" s="5"/>
      <c r="I61" s="25">
        <f>CONCATENATE(TRIM(SUBSTITUTE(C61," ","")),TRIM(SUBSTITUTE(D61," ","")))</f>
      </c>
      <c r="J61" s="33"/>
    </row>
    <row r="62" spans="1:10" ht="19.5" customHeight="1">
      <c r="A62" s="27"/>
      <c r="B62" s="22"/>
      <c r="C62" s="29"/>
      <c r="D62" s="22"/>
      <c r="E62" s="38">
        <f>IF(ISBLANK(A62),"",IF(TRIM(SUBSTITUTE(B62," ",""))="นาย","ชาย",IF(TRIM(SUBSTITUTE(B62," ",""))="นาง","หญิง",IF(TRIM(SUBSTITUTE(B62," ",""))="นางสาว","หญิง",IF(TRIM(SUBSTITUTE(B62," ",""))="น.ส.","หญิง","ระบุคำนำหน้าใม่ถูก")))))</f>
      </c>
      <c r="F62" s="22"/>
      <c r="G62" s="5"/>
      <c r="H62" s="5"/>
      <c r="I62" s="25">
        <f>CONCATENATE(TRIM(SUBSTITUTE(C62," ","")),TRIM(SUBSTITUTE(D62," ","")))</f>
      </c>
      <c r="J62" s="33"/>
    </row>
    <row r="63" spans="1:10" ht="19.5" customHeight="1">
      <c r="A63" s="27"/>
      <c r="B63" s="22"/>
      <c r="C63" s="29"/>
      <c r="D63" s="22"/>
      <c r="E63" s="38">
        <f>IF(ISBLANK(A63),"",IF(TRIM(SUBSTITUTE(B63," ",""))="นาย","ชาย",IF(TRIM(SUBSTITUTE(B63," ",""))="นาง","หญิง",IF(TRIM(SUBSTITUTE(B63," ",""))="นางสาว","หญิง",IF(TRIM(SUBSTITUTE(B63," ",""))="น.ส.","หญิง","ระบุคำนำหน้าใม่ถูก")))))</f>
      </c>
      <c r="F63" s="22"/>
      <c r="G63" s="5"/>
      <c r="H63" s="5"/>
      <c r="I63" s="25">
        <f>CONCATENATE(TRIM(SUBSTITUTE(C63," ","")),TRIM(SUBSTITUTE(D63," ","")))</f>
      </c>
      <c r="J63" s="33"/>
    </row>
    <row r="64" spans="1:10" ht="19.5" customHeight="1">
      <c r="A64" s="27"/>
      <c r="B64" s="22"/>
      <c r="C64" s="29"/>
      <c r="D64" s="22"/>
      <c r="E64" s="38">
        <f>IF(ISBLANK(A64),"",IF(TRIM(SUBSTITUTE(B64," ",""))="นาย","ชาย",IF(TRIM(SUBSTITUTE(B64," ",""))="นาง","หญิง",IF(TRIM(SUBSTITUTE(B64," ",""))="นางสาว","หญิง",IF(TRIM(SUBSTITUTE(B64," ",""))="น.ส.","หญิง","ระบุคำนำหน้าใม่ถูก")))))</f>
      </c>
      <c r="F64" s="22"/>
      <c r="G64" s="5"/>
      <c r="H64" s="5"/>
      <c r="I64" s="25">
        <f>CONCATENATE(TRIM(SUBSTITUTE(C64," ","")),TRIM(SUBSTITUTE(D64," ","")))</f>
      </c>
      <c r="J64" s="33"/>
    </row>
    <row r="65" spans="1:10" ht="19.5" customHeight="1">
      <c r="A65" s="27"/>
      <c r="B65" s="22"/>
      <c r="C65" s="29"/>
      <c r="D65" s="22"/>
      <c r="E65" s="38">
        <f>IF(ISBLANK(A65),"",IF(TRIM(SUBSTITUTE(B65," ",""))="นาย","ชาย",IF(TRIM(SUBSTITUTE(B65," ",""))="นาง","หญิง",IF(TRIM(SUBSTITUTE(B65," ",""))="นางสาว","หญิง",IF(TRIM(SUBSTITUTE(B65," ",""))="น.ส.","หญิง","ระบุคำนำหน้าใม่ถูก")))))</f>
      </c>
      <c r="F65" s="22"/>
      <c r="G65" s="5"/>
      <c r="H65" s="5"/>
      <c r="I65" s="25">
        <f>CONCATENATE(TRIM(SUBSTITUTE(C65," ","")),TRIM(SUBSTITUTE(D65," ","")))</f>
      </c>
      <c r="J65" s="33"/>
    </row>
    <row r="66" spans="1:10" ht="19.5" customHeight="1">
      <c r="A66" s="27"/>
      <c r="B66" s="22"/>
      <c r="C66" s="29"/>
      <c r="D66" s="22"/>
      <c r="E66" s="38">
        <f>IF(ISBLANK(A66),"",IF(TRIM(SUBSTITUTE(B66," ",""))="นาย","ชาย",IF(TRIM(SUBSTITUTE(B66," ",""))="นาง","หญิง",IF(TRIM(SUBSTITUTE(B66," ",""))="นางสาว","หญิง",IF(TRIM(SUBSTITUTE(B66," ",""))="น.ส.","หญิง","ระบุคำนำหน้าใม่ถูก")))))</f>
      </c>
      <c r="F66" s="22"/>
      <c r="G66" s="5"/>
      <c r="H66" s="5"/>
      <c r="I66" s="25">
        <f>CONCATENATE(TRIM(SUBSTITUTE(C66," ","")),TRIM(SUBSTITUTE(D66," ","")))</f>
      </c>
      <c r="J66" s="33"/>
    </row>
    <row r="67" spans="1:10" ht="19.5" customHeight="1">
      <c r="A67" s="27"/>
      <c r="B67" s="22"/>
      <c r="C67" s="29"/>
      <c r="D67" s="22"/>
      <c r="E67" s="38">
        <f>IF(ISBLANK(A67),"",IF(TRIM(SUBSTITUTE(B67," ",""))="นาย","ชาย",IF(TRIM(SUBSTITUTE(B67," ",""))="นาง","หญิง",IF(TRIM(SUBSTITUTE(B67," ",""))="นางสาว","หญิง",IF(TRIM(SUBSTITUTE(B67," ",""))="น.ส.","หญิง","ระบุคำนำหน้าใม่ถูก")))))</f>
      </c>
      <c r="F67" s="22"/>
      <c r="G67" s="5"/>
      <c r="H67" s="5"/>
      <c r="I67" s="25">
        <f>CONCATENATE(TRIM(SUBSTITUTE(C67," ","")),TRIM(SUBSTITUTE(D67," ","")))</f>
      </c>
      <c r="J67" s="33"/>
    </row>
    <row r="68" spans="1:10" ht="19.5" customHeight="1">
      <c r="A68" s="27"/>
      <c r="B68" s="22"/>
      <c r="C68" s="29"/>
      <c r="D68" s="22"/>
      <c r="E68" s="38">
        <f>IF(ISBLANK(A68),"",IF(TRIM(SUBSTITUTE(B68," ",""))="นาย","ชาย",IF(TRIM(SUBSTITUTE(B68," ",""))="นาง","หญิง",IF(TRIM(SUBSTITUTE(B68," ",""))="นางสาว","หญิง",IF(TRIM(SUBSTITUTE(B68," ",""))="น.ส.","หญิง","ระบุคำนำหน้าใม่ถูก")))))</f>
      </c>
      <c r="F68" s="22"/>
      <c r="G68" s="5"/>
      <c r="H68" s="5"/>
      <c r="I68" s="25">
        <f>CONCATENATE(TRIM(SUBSTITUTE(C68," ","")),TRIM(SUBSTITUTE(D68," ","")))</f>
      </c>
      <c r="J68" s="33"/>
    </row>
    <row r="69" spans="1:10" ht="19.5" customHeight="1">
      <c r="A69" s="27"/>
      <c r="B69" s="22"/>
      <c r="C69" s="29"/>
      <c r="D69" s="22"/>
      <c r="E69" s="38">
        <f>IF(ISBLANK(A69),"",IF(TRIM(SUBSTITUTE(B69," ",""))="นาย","ชาย",IF(TRIM(SUBSTITUTE(B69," ",""))="นาง","หญิง",IF(TRIM(SUBSTITUTE(B69," ",""))="นางสาว","หญิง",IF(TRIM(SUBSTITUTE(B69," ",""))="น.ส.","หญิง","ระบุคำนำหน้าใม่ถูก")))))</f>
      </c>
      <c r="F69" s="22"/>
      <c r="G69" s="5"/>
      <c r="H69" s="5"/>
      <c r="I69" s="25">
        <f>CONCATENATE(TRIM(SUBSTITUTE(C69," ","")),TRIM(SUBSTITUTE(D69," ","")))</f>
      </c>
      <c r="J69" s="33"/>
    </row>
    <row r="70" spans="1:10" ht="19.5" customHeight="1">
      <c r="A70" s="27"/>
      <c r="B70" s="22"/>
      <c r="C70" s="29"/>
      <c r="D70" s="22"/>
      <c r="E70" s="38">
        <f>IF(ISBLANK(A70),"",IF(TRIM(SUBSTITUTE(B70," ",""))="นาย","ชาย",IF(TRIM(SUBSTITUTE(B70," ",""))="นาง","หญิง",IF(TRIM(SUBSTITUTE(B70," ",""))="นางสาว","หญิง",IF(TRIM(SUBSTITUTE(B70," ",""))="น.ส.","หญิง","ระบุคำนำหน้าใม่ถูก")))))</f>
      </c>
      <c r="F70" s="22"/>
      <c r="G70" s="5"/>
      <c r="H70" s="5"/>
      <c r="I70" s="25">
        <f>CONCATENATE(TRIM(SUBSTITUTE(C70," ","")),TRIM(SUBSTITUTE(D70," ","")))</f>
      </c>
      <c r="J70" s="33"/>
    </row>
    <row r="71" spans="1:10" ht="19.5" customHeight="1">
      <c r="A71" s="27"/>
      <c r="B71" s="22"/>
      <c r="C71" s="29"/>
      <c r="D71" s="22"/>
      <c r="E71" s="38">
        <f>IF(ISBLANK(A71),"",IF(TRIM(SUBSTITUTE(B71," ",""))="นาย","ชาย",IF(TRIM(SUBSTITUTE(B71," ",""))="นาง","หญิง",IF(TRIM(SUBSTITUTE(B71," ",""))="นางสาว","หญิง",IF(TRIM(SUBSTITUTE(B71," ",""))="น.ส.","หญิง","ระบุคำนำหน้าใม่ถูก")))))</f>
      </c>
      <c r="F71" s="22"/>
      <c r="G71" s="5"/>
      <c r="H71" s="5"/>
      <c r="I71" s="25">
        <f>CONCATENATE(TRIM(SUBSTITUTE(C71," ","")),TRIM(SUBSTITUTE(D71," ","")))</f>
      </c>
      <c r="J71" s="33"/>
    </row>
    <row r="72" spans="1:10" ht="19.5" customHeight="1">
      <c r="A72" s="27"/>
      <c r="B72" s="22"/>
      <c r="C72" s="29"/>
      <c r="D72" s="22"/>
      <c r="E72" s="38">
        <f>IF(ISBLANK(A72),"",IF(TRIM(SUBSTITUTE(B72," ",""))="นาย","ชาย",IF(TRIM(SUBSTITUTE(B72," ",""))="นาง","หญิง",IF(TRIM(SUBSTITUTE(B72," ",""))="นางสาว","หญิง",IF(TRIM(SUBSTITUTE(B72," ",""))="น.ส.","หญิง","ระบุคำนำหน้าใม่ถูก")))))</f>
      </c>
      <c r="F72" s="22"/>
      <c r="G72" s="5"/>
      <c r="H72" s="5"/>
      <c r="I72" s="25">
        <f>CONCATENATE(TRIM(SUBSTITUTE(C72," ","")),TRIM(SUBSTITUTE(D72," ","")))</f>
      </c>
      <c r="J72" s="33"/>
    </row>
    <row r="73" spans="1:10" ht="19.5" customHeight="1">
      <c r="A73" s="27"/>
      <c r="B73" s="22"/>
      <c r="C73" s="29"/>
      <c r="D73" s="22"/>
      <c r="E73" s="38">
        <f>IF(ISBLANK(A73),"",IF(TRIM(SUBSTITUTE(B73," ",""))="นาย","ชาย",IF(TRIM(SUBSTITUTE(B73," ",""))="นาง","หญิง",IF(TRIM(SUBSTITUTE(B73," ",""))="นางสาว","หญิง",IF(TRIM(SUBSTITUTE(B73," ",""))="น.ส.","หญิง","ระบุคำนำหน้าใม่ถูก")))))</f>
      </c>
      <c r="F73" s="22"/>
      <c r="G73" s="5"/>
      <c r="H73" s="5"/>
      <c r="I73" s="25">
        <f>CONCATENATE(TRIM(SUBSTITUTE(C73," ","")),TRIM(SUBSTITUTE(D73," ","")))</f>
      </c>
      <c r="J73" s="33"/>
    </row>
    <row r="74" spans="1:10" ht="19.5" customHeight="1">
      <c r="A74" s="27"/>
      <c r="B74" s="22"/>
      <c r="C74" s="29"/>
      <c r="D74" s="22"/>
      <c r="E74" s="38">
        <f>IF(ISBLANK(A74),"",IF(TRIM(SUBSTITUTE(B74," ",""))="นาย","ชาย",IF(TRIM(SUBSTITUTE(B74," ",""))="นาง","หญิง",IF(TRIM(SUBSTITUTE(B74," ",""))="นางสาว","หญิง",IF(TRIM(SUBSTITUTE(B74," ",""))="น.ส.","หญิง","ระบุคำนำหน้าใม่ถูก")))))</f>
      </c>
      <c r="F74" s="22"/>
      <c r="G74" s="5"/>
      <c r="H74" s="5"/>
      <c r="I74" s="25">
        <f>CONCATENATE(TRIM(SUBSTITUTE(C74," ","")),TRIM(SUBSTITUTE(D74," ","")))</f>
      </c>
      <c r="J74" s="33"/>
    </row>
    <row r="75" spans="1:10" ht="19.5" customHeight="1">
      <c r="A75" s="27"/>
      <c r="B75" s="22"/>
      <c r="C75" s="29"/>
      <c r="D75" s="22"/>
      <c r="E75" s="38">
        <f>IF(ISBLANK(A75),"",IF(TRIM(SUBSTITUTE(B75," ",""))="นาย","ชาย",IF(TRIM(SUBSTITUTE(B75," ",""))="นาง","หญิง",IF(TRIM(SUBSTITUTE(B75," ",""))="นางสาว","หญิง",IF(TRIM(SUBSTITUTE(B75," ",""))="น.ส.","หญิง","ระบุคำนำหน้าใม่ถูก")))))</f>
      </c>
      <c r="F75" s="22"/>
      <c r="G75" s="5"/>
      <c r="H75" s="5"/>
      <c r="I75" s="25">
        <f>CONCATENATE(TRIM(SUBSTITUTE(C75," ","")),TRIM(SUBSTITUTE(D75," ","")))</f>
      </c>
      <c r="J75" s="33"/>
    </row>
    <row r="76" spans="1:10" ht="19.5" customHeight="1">
      <c r="A76" s="27"/>
      <c r="B76" s="22"/>
      <c r="C76" s="29"/>
      <c r="D76" s="22"/>
      <c r="E76" s="38">
        <f>IF(ISBLANK(A76),"",IF(TRIM(SUBSTITUTE(B76," ",""))="นาย","ชาย",IF(TRIM(SUBSTITUTE(B76," ",""))="นาง","หญิง",IF(TRIM(SUBSTITUTE(B76," ",""))="นางสาว","หญิง",IF(TRIM(SUBSTITUTE(B76," ",""))="น.ส.","หญิง","ระบุคำนำหน้าใม่ถูก")))))</f>
      </c>
      <c r="F76" s="22"/>
      <c r="G76" s="5"/>
      <c r="H76" s="5"/>
      <c r="I76" s="25">
        <f>CONCATENATE(TRIM(SUBSTITUTE(C76," ","")),TRIM(SUBSTITUTE(D76," ","")))</f>
      </c>
      <c r="J76" s="33"/>
    </row>
    <row r="77" spans="1:10" ht="19.5" customHeight="1">
      <c r="A77" s="27"/>
      <c r="B77" s="22"/>
      <c r="C77" s="29"/>
      <c r="D77" s="22"/>
      <c r="E77" s="38">
        <f>IF(ISBLANK(A77),"",IF(TRIM(SUBSTITUTE(B77," ",""))="นาย","ชาย",IF(TRIM(SUBSTITUTE(B77," ",""))="นาง","หญิง",IF(TRIM(SUBSTITUTE(B77," ",""))="นางสาว","หญิง",IF(TRIM(SUBSTITUTE(B77," ",""))="น.ส.","หญิง","ระบุคำนำหน้าใม่ถูก")))))</f>
      </c>
      <c r="F77" s="22"/>
      <c r="G77" s="5"/>
      <c r="H77" s="5"/>
      <c r="I77" s="25">
        <f>CONCATENATE(TRIM(SUBSTITUTE(C77," ","")),TRIM(SUBSTITUTE(D77," ","")))</f>
      </c>
      <c r="J77" s="33"/>
    </row>
    <row r="78" spans="1:10" ht="19.5" customHeight="1">
      <c r="A78" s="27"/>
      <c r="B78" s="22"/>
      <c r="C78" s="29"/>
      <c r="D78" s="22"/>
      <c r="E78" s="38">
        <f>IF(ISBLANK(A78),"",IF(TRIM(SUBSTITUTE(B78," ",""))="นาย","ชาย",IF(TRIM(SUBSTITUTE(B78," ",""))="นาง","หญิง",IF(TRIM(SUBSTITUTE(B78," ",""))="นางสาว","หญิง",IF(TRIM(SUBSTITUTE(B78," ",""))="น.ส.","หญิง","ระบุคำนำหน้าใม่ถูก")))))</f>
      </c>
      <c r="F78" s="22"/>
      <c r="G78" s="5"/>
      <c r="H78" s="5"/>
      <c r="I78" s="25">
        <f>CONCATENATE(TRIM(SUBSTITUTE(C78," ","")),TRIM(SUBSTITUTE(D78," ","")))</f>
      </c>
      <c r="J78" s="33"/>
    </row>
    <row r="79" spans="1:10" ht="19.5" customHeight="1">
      <c r="A79" s="27"/>
      <c r="B79" s="22"/>
      <c r="C79" s="29"/>
      <c r="D79" s="22"/>
      <c r="E79" s="38">
        <f>IF(ISBLANK(A79),"",IF(TRIM(SUBSTITUTE(B79," ",""))="นาย","ชาย",IF(TRIM(SUBSTITUTE(B79," ",""))="นาง","หญิง",IF(TRIM(SUBSTITUTE(B79," ",""))="นางสาว","หญิง",IF(TRIM(SUBSTITUTE(B79," ",""))="น.ส.","หญิง","ระบุคำนำหน้าใม่ถูก")))))</f>
      </c>
      <c r="F79" s="22"/>
      <c r="G79" s="5"/>
      <c r="H79" s="5"/>
      <c r="I79" s="25">
        <f>CONCATENATE(TRIM(SUBSTITUTE(C79," ","")),TRIM(SUBSTITUTE(D79," ","")))</f>
      </c>
      <c r="J79" s="33"/>
    </row>
    <row r="80" spans="1:10" ht="19.5" customHeight="1">
      <c r="A80" s="27"/>
      <c r="B80" s="22"/>
      <c r="C80" s="29"/>
      <c r="D80" s="22"/>
      <c r="E80" s="38">
        <f>IF(ISBLANK(A80),"",IF(TRIM(SUBSTITUTE(B80," ",""))="นาย","ชาย",IF(TRIM(SUBSTITUTE(B80," ",""))="นาง","หญิง",IF(TRIM(SUBSTITUTE(B80," ",""))="นางสาว","หญิง",IF(TRIM(SUBSTITUTE(B80," ",""))="น.ส.","หญิง","ระบุคำนำหน้าใม่ถูก")))))</f>
      </c>
      <c r="F80" s="22"/>
      <c r="G80" s="5"/>
      <c r="H80" s="5"/>
      <c r="I80" s="25">
        <f>CONCATENATE(TRIM(SUBSTITUTE(C80," ","")),TRIM(SUBSTITUTE(D80," ","")))</f>
      </c>
      <c r="J80" s="33"/>
    </row>
    <row r="81" spans="1:10" ht="19.5" customHeight="1">
      <c r="A81" s="27"/>
      <c r="B81" s="22"/>
      <c r="C81" s="29"/>
      <c r="D81" s="22"/>
      <c r="E81" s="38">
        <f>IF(ISBLANK(A81),"",IF(TRIM(SUBSTITUTE(B81," ",""))="นาย","ชาย",IF(TRIM(SUBSTITUTE(B81," ",""))="นาง","หญิง",IF(TRIM(SUBSTITUTE(B81," ",""))="นางสาว","หญิง",IF(TRIM(SUBSTITUTE(B81," ",""))="น.ส.","หญิง","ระบุคำนำหน้าใม่ถูก")))))</f>
      </c>
      <c r="F81" s="22"/>
      <c r="G81" s="5"/>
      <c r="H81" s="5"/>
      <c r="I81" s="25">
        <f>CONCATENATE(TRIM(SUBSTITUTE(C81," ","")),TRIM(SUBSTITUTE(D81," ","")))</f>
      </c>
      <c r="J81" s="33"/>
    </row>
    <row r="82" spans="1:10" ht="19.5" customHeight="1">
      <c r="A82" s="27"/>
      <c r="B82" s="22"/>
      <c r="C82" s="29"/>
      <c r="D82" s="22"/>
      <c r="E82" s="38">
        <f>IF(ISBLANK(A82),"",IF(TRIM(SUBSTITUTE(B82," ",""))="นาย","ชาย",IF(TRIM(SUBSTITUTE(B82," ",""))="นาง","หญิง",IF(TRIM(SUBSTITUTE(B82," ",""))="นางสาว","หญิง",IF(TRIM(SUBSTITUTE(B82," ",""))="น.ส.","หญิง","ระบุคำนำหน้าใม่ถูก")))))</f>
      </c>
      <c r="F82" s="22"/>
      <c r="G82" s="5"/>
      <c r="H82" s="5"/>
      <c r="I82" s="25">
        <f>CONCATENATE(TRIM(SUBSTITUTE(C82," ","")),TRIM(SUBSTITUTE(D82," ","")))</f>
      </c>
      <c r="J82" s="33"/>
    </row>
    <row r="83" spans="1:10" ht="19.5" customHeight="1">
      <c r="A83" s="27"/>
      <c r="B83" s="22"/>
      <c r="C83" s="29"/>
      <c r="D83" s="22"/>
      <c r="E83" s="38">
        <f>IF(ISBLANK(A83),"",IF(TRIM(SUBSTITUTE(B83," ",""))="นาย","ชาย",IF(TRIM(SUBSTITUTE(B83," ",""))="นาง","หญิง",IF(TRIM(SUBSTITUTE(B83," ",""))="นางสาว","หญิง",IF(TRIM(SUBSTITUTE(B83," ",""))="น.ส.","หญิง","ระบุคำนำหน้าใม่ถูก")))))</f>
      </c>
      <c r="F83" s="22"/>
      <c r="G83" s="5"/>
      <c r="H83" s="5"/>
      <c r="I83" s="25">
        <f>CONCATENATE(TRIM(SUBSTITUTE(C83," ","")),TRIM(SUBSTITUTE(D83," ","")))</f>
      </c>
      <c r="J83" s="33"/>
    </row>
    <row r="84" spans="1:10" ht="19.5" customHeight="1">
      <c r="A84" s="27"/>
      <c r="B84" s="22"/>
      <c r="C84" s="29"/>
      <c r="D84" s="22"/>
      <c r="E84" s="38">
        <f>IF(ISBLANK(A84),"",IF(TRIM(SUBSTITUTE(B84," ",""))="นาย","ชาย",IF(TRIM(SUBSTITUTE(B84," ",""))="นาง","หญิง",IF(TRIM(SUBSTITUTE(B84," ",""))="นางสาว","หญิง",IF(TRIM(SUBSTITUTE(B84," ",""))="น.ส.","หญิง","ระบุคำนำหน้าใม่ถูก")))))</f>
      </c>
      <c r="F84" s="22"/>
      <c r="G84" s="5"/>
      <c r="H84" s="5"/>
      <c r="I84" s="25">
        <f>CONCATENATE(TRIM(SUBSTITUTE(C84," ","")),TRIM(SUBSTITUTE(D84," ","")))</f>
      </c>
      <c r="J84" s="33"/>
    </row>
    <row r="85" spans="1:10" ht="19.5" customHeight="1">
      <c r="A85" s="27"/>
      <c r="B85" s="22"/>
      <c r="C85" s="29"/>
      <c r="D85" s="22"/>
      <c r="E85" s="38">
        <f>IF(ISBLANK(A85),"",IF(TRIM(SUBSTITUTE(B85," ",""))="นาย","ชาย",IF(TRIM(SUBSTITUTE(B85," ",""))="นาง","หญิง",IF(TRIM(SUBSTITUTE(B85," ",""))="นางสาว","หญิง",IF(TRIM(SUBSTITUTE(B85," ",""))="น.ส.","หญิง","ระบุคำนำหน้าใม่ถูก")))))</f>
      </c>
      <c r="F85" s="22"/>
      <c r="G85" s="5"/>
      <c r="H85" s="5"/>
      <c r="I85" s="25">
        <f>CONCATENATE(TRIM(SUBSTITUTE(C85," ","")),TRIM(SUBSTITUTE(D85," ","")))</f>
      </c>
      <c r="J85" s="33"/>
    </row>
    <row r="86" spans="1:10" ht="19.5" customHeight="1">
      <c r="A86" s="27"/>
      <c r="B86" s="22"/>
      <c r="C86" s="29"/>
      <c r="D86" s="22"/>
      <c r="E86" s="38">
        <f>IF(ISBLANK(A86),"",IF(TRIM(SUBSTITUTE(B86," ",""))="นาย","ชาย",IF(TRIM(SUBSTITUTE(B86," ",""))="นาง","หญิง",IF(TRIM(SUBSTITUTE(B86," ",""))="นางสาว","หญิง",IF(TRIM(SUBSTITUTE(B86," ",""))="น.ส.","หญิง","ระบุคำนำหน้าใม่ถูก")))))</f>
      </c>
      <c r="F86" s="22"/>
      <c r="G86" s="5"/>
      <c r="H86" s="5"/>
      <c r="I86" s="25">
        <f>CONCATENATE(TRIM(SUBSTITUTE(C86," ","")),TRIM(SUBSTITUTE(D86," ","")))</f>
      </c>
      <c r="J86" s="33"/>
    </row>
    <row r="87" spans="1:10" ht="19.5" customHeight="1">
      <c r="A87" s="27"/>
      <c r="B87" s="22"/>
      <c r="C87" s="29"/>
      <c r="D87" s="22"/>
      <c r="E87" s="38">
        <f>IF(ISBLANK(A87),"",IF(TRIM(SUBSTITUTE(B87," ",""))="นาย","ชาย",IF(TRIM(SUBSTITUTE(B87," ",""))="นาง","หญิง",IF(TRIM(SUBSTITUTE(B87," ",""))="นางสาว","หญิง",IF(TRIM(SUBSTITUTE(B87," ",""))="น.ส.","หญิง","ระบุคำนำหน้าใม่ถูก")))))</f>
      </c>
      <c r="F87" s="22"/>
      <c r="G87" s="5"/>
      <c r="H87" s="5"/>
      <c r="I87" s="25">
        <f>CONCATENATE(TRIM(SUBSTITUTE(C87," ","")),TRIM(SUBSTITUTE(D87," ","")))</f>
      </c>
      <c r="J87" s="33"/>
    </row>
    <row r="88" spans="1:10" ht="19.5" customHeight="1">
      <c r="A88" s="27"/>
      <c r="B88" s="22"/>
      <c r="C88" s="29"/>
      <c r="D88" s="22"/>
      <c r="E88" s="38">
        <f>IF(ISBLANK(A88),"",IF(TRIM(SUBSTITUTE(B88," ",""))="นาย","ชาย",IF(TRIM(SUBSTITUTE(B88," ",""))="นาง","หญิง",IF(TRIM(SUBSTITUTE(B88," ",""))="นางสาว","หญิง",IF(TRIM(SUBSTITUTE(B88," ",""))="น.ส.","หญิง","ระบุคำนำหน้าใม่ถูก")))))</f>
      </c>
      <c r="F88" s="22"/>
      <c r="G88" s="5"/>
      <c r="H88" s="5"/>
      <c r="I88" s="25">
        <f>CONCATENATE(TRIM(SUBSTITUTE(C88," ","")),TRIM(SUBSTITUTE(D88," ","")))</f>
      </c>
      <c r="J88" s="33"/>
    </row>
    <row r="89" spans="1:10" ht="19.5" customHeight="1">
      <c r="A89" s="27"/>
      <c r="B89" s="22"/>
      <c r="C89" s="29"/>
      <c r="D89" s="22"/>
      <c r="E89" s="38">
        <f>IF(ISBLANK(A89),"",IF(TRIM(SUBSTITUTE(B89," ",""))="นาย","ชาย",IF(TRIM(SUBSTITUTE(B89," ",""))="นาง","หญิง",IF(TRIM(SUBSTITUTE(B89," ",""))="นางสาว","หญิง",IF(TRIM(SUBSTITUTE(B89," ",""))="น.ส.","หญิง","ระบุคำนำหน้าใม่ถูก")))))</f>
      </c>
      <c r="F89" s="22"/>
      <c r="G89" s="5"/>
      <c r="H89" s="5"/>
      <c r="I89" s="25">
        <f>CONCATENATE(TRIM(SUBSTITUTE(C89," ","")),TRIM(SUBSTITUTE(D89," ","")))</f>
      </c>
      <c r="J89" s="33"/>
    </row>
    <row r="90" spans="1:10" ht="19.5" customHeight="1">
      <c r="A90" s="27"/>
      <c r="B90" s="22"/>
      <c r="C90" s="29"/>
      <c r="D90" s="22"/>
      <c r="E90" s="38">
        <f>IF(ISBLANK(A90),"",IF(TRIM(SUBSTITUTE(B90," ",""))="นาย","ชาย",IF(TRIM(SUBSTITUTE(B90," ",""))="นาง","หญิง",IF(TRIM(SUBSTITUTE(B90," ",""))="นางสาว","หญิง",IF(TRIM(SUBSTITUTE(B90," ",""))="น.ส.","หญิง","ระบุคำนำหน้าใม่ถูก")))))</f>
      </c>
      <c r="F90" s="22"/>
      <c r="G90" s="5"/>
      <c r="H90" s="5"/>
      <c r="I90" s="25">
        <f>CONCATENATE(TRIM(SUBSTITUTE(C90," ","")),TRIM(SUBSTITUTE(D90," ","")))</f>
      </c>
      <c r="J90" s="33"/>
    </row>
    <row r="91" spans="1:10" ht="19.5" customHeight="1">
      <c r="A91" s="27"/>
      <c r="B91" s="22"/>
      <c r="C91" s="29"/>
      <c r="D91" s="22"/>
      <c r="E91" s="38">
        <f>IF(ISBLANK(A91),"",IF(TRIM(SUBSTITUTE(B91," ",""))="นาย","ชาย",IF(TRIM(SUBSTITUTE(B91," ",""))="นาง","หญิง",IF(TRIM(SUBSTITUTE(B91," ",""))="นางสาว","หญิง",IF(TRIM(SUBSTITUTE(B91," ",""))="น.ส.","หญิง","ระบุคำนำหน้าใม่ถูก")))))</f>
      </c>
      <c r="F91" s="22"/>
      <c r="G91" s="5"/>
      <c r="H91" s="5"/>
      <c r="I91" s="25">
        <f>CONCATENATE(TRIM(SUBSTITUTE(C91," ","")),TRIM(SUBSTITUTE(D91," ","")))</f>
      </c>
      <c r="J91" s="33"/>
    </row>
    <row r="92" spans="1:10" ht="19.5" customHeight="1">
      <c r="A92" s="27"/>
      <c r="B92" s="22"/>
      <c r="C92" s="29"/>
      <c r="D92" s="22"/>
      <c r="E92" s="38">
        <f>IF(ISBLANK(A92),"",IF(TRIM(SUBSTITUTE(B92," ",""))="นาย","ชาย",IF(TRIM(SUBSTITUTE(B92," ",""))="นาง","หญิง",IF(TRIM(SUBSTITUTE(B92," ",""))="นางสาว","หญิง",IF(TRIM(SUBSTITUTE(B92," ",""))="น.ส.","หญิง","ระบุคำนำหน้าใม่ถูก")))))</f>
      </c>
      <c r="F92" s="22"/>
      <c r="G92" s="5"/>
      <c r="H92" s="5"/>
      <c r="I92" s="25">
        <f>CONCATENATE(TRIM(SUBSTITUTE(C92," ","")),TRIM(SUBSTITUTE(D92," ","")))</f>
      </c>
      <c r="J92" s="33"/>
    </row>
    <row r="93" spans="1:10" ht="19.5" customHeight="1">
      <c r="A93" s="27"/>
      <c r="B93" s="23"/>
      <c r="C93" s="30"/>
      <c r="D93" s="23"/>
      <c r="E93" s="38">
        <f>IF(ISBLANK(A93),"",IF(TRIM(SUBSTITUTE(B93," ",""))="นาย","ชาย",IF(TRIM(SUBSTITUTE(B93," ",""))="นาง","หญิง",IF(TRIM(SUBSTITUTE(B93," ",""))="นางสาว","หญิง",IF(TRIM(SUBSTITUTE(B93," ",""))="น.ส.","หญิง","ระบุคำนำหน้าใม่ถูก")))))</f>
      </c>
      <c r="F93" s="23"/>
      <c r="G93" s="6"/>
      <c r="H93" s="7"/>
      <c r="I93" s="25">
        <f>CONCATENATE(TRIM(SUBSTITUTE(C93," ","")),TRIM(SUBSTITUTE(D93," ","")))</f>
      </c>
      <c r="J93" s="33"/>
    </row>
    <row r="94" spans="1:10" ht="19.5" customHeight="1">
      <c r="A94" s="27"/>
      <c r="B94" s="23"/>
      <c r="C94" s="30"/>
      <c r="D94" s="23"/>
      <c r="E94" s="38">
        <f>IF(ISBLANK(A94),"",IF(TRIM(SUBSTITUTE(B94," ",""))="นาย","ชาย",IF(TRIM(SUBSTITUTE(B94," ",""))="นาง","หญิง",IF(TRIM(SUBSTITUTE(B94," ",""))="นางสาว","หญิง",IF(TRIM(SUBSTITUTE(B94," ",""))="น.ส.","หญิง","ระบุคำนำหน้าใม่ถูก")))))</f>
      </c>
      <c r="F94" s="23"/>
      <c r="G94" s="6"/>
      <c r="H94" s="7"/>
      <c r="I94" s="25">
        <f>CONCATENATE(TRIM(SUBSTITUTE(C94," ","")),TRIM(SUBSTITUTE(D94," ","")))</f>
      </c>
      <c r="J94" s="33"/>
    </row>
    <row r="95" spans="1:10" ht="19.5" customHeight="1">
      <c r="A95" s="27"/>
      <c r="B95" s="23"/>
      <c r="C95" s="30"/>
      <c r="D95" s="23"/>
      <c r="E95" s="38">
        <f>IF(ISBLANK(A95),"",IF(TRIM(SUBSTITUTE(B95," ",""))="นาย","ชาย",IF(TRIM(SUBSTITUTE(B95," ",""))="นาง","หญิง",IF(TRIM(SUBSTITUTE(B95," ",""))="นางสาว","หญิง",IF(TRIM(SUBSTITUTE(B95," ",""))="น.ส.","หญิง","ระบุคำนำหน้าใม่ถูก")))))</f>
      </c>
      <c r="F95" s="23"/>
      <c r="G95" s="6"/>
      <c r="H95" s="7"/>
      <c r="I95" s="25">
        <f>CONCATENATE(TRIM(SUBSTITUTE(C95," ","")),TRIM(SUBSTITUTE(D95," ","")))</f>
      </c>
      <c r="J95" s="33"/>
    </row>
    <row r="96" spans="1:10" ht="19.5" customHeight="1">
      <c r="A96" s="27"/>
      <c r="B96" s="23"/>
      <c r="C96" s="30"/>
      <c r="D96" s="23"/>
      <c r="E96" s="38">
        <f>IF(ISBLANK(A96),"",IF(TRIM(SUBSTITUTE(B96," ",""))="นาย","ชาย",IF(TRIM(SUBSTITUTE(B96," ",""))="นาง","หญิง",IF(TRIM(SUBSTITUTE(B96," ",""))="นางสาว","หญิง",IF(TRIM(SUBSTITUTE(B96," ",""))="น.ส.","หญิง","ระบุคำนำหน้าใม่ถูก")))))</f>
      </c>
      <c r="F96" s="23"/>
      <c r="G96" s="6"/>
      <c r="H96" s="7"/>
      <c r="I96" s="25">
        <f>CONCATENATE(TRIM(SUBSTITUTE(C96," ","")),TRIM(SUBSTITUTE(D96," ","")))</f>
      </c>
      <c r="J96" s="33"/>
    </row>
    <row r="97" spans="1:10" ht="19.5" customHeight="1">
      <c r="A97" s="27"/>
      <c r="B97" s="23"/>
      <c r="C97" s="30"/>
      <c r="D97" s="23"/>
      <c r="E97" s="38">
        <f>IF(ISBLANK(A97),"",IF(TRIM(SUBSTITUTE(B97," ",""))="นาย","ชาย",IF(TRIM(SUBSTITUTE(B97," ",""))="นาง","หญิง",IF(TRIM(SUBSTITUTE(B97," ",""))="นางสาว","หญิง",IF(TRIM(SUBSTITUTE(B97," ",""))="น.ส.","หญิง","ระบุคำนำหน้าใม่ถูก")))))</f>
      </c>
      <c r="F97" s="23"/>
      <c r="G97" s="6"/>
      <c r="H97" s="7"/>
      <c r="I97" s="25">
        <f>CONCATENATE(TRIM(SUBSTITUTE(C97," ","")),TRIM(SUBSTITUTE(D97," ","")))</f>
      </c>
      <c r="J97" s="33"/>
    </row>
    <row r="98" spans="1:10" ht="19.5" customHeight="1">
      <c r="A98" s="27"/>
      <c r="B98" s="23"/>
      <c r="C98" s="30"/>
      <c r="D98" s="23"/>
      <c r="E98" s="38">
        <f>IF(ISBLANK(A98),"",IF(TRIM(SUBSTITUTE(B98," ",""))="นาย","ชาย",IF(TRIM(SUBSTITUTE(B98," ",""))="นาง","หญิง",IF(TRIM(SUBSTITUTE(B98," ",""))="นางสาว","หญิง",IF(TRIM(SUBSTITUTE(B98," ",""))="น.ส.","หญิง","ระบุคำนำหน้าใม่ถูก")))))</f>
      </c>
      <c r="F98" s="23"/>
      <c r="G98" s="6"/>
      <c r="H98" s="7"/>
      <c r="I98" s="25">
        <f>CONCATENATE(TRIM(SUBSTITUTE(C98," ","")),TRIM(SUBSTITUTE(D98," ","")))</f>
      </c>
      <c r="J98" s="33"/>
    </row>
    <row r="99" spans="1:10" ht="19.5" customHeight="1">
      <c r="A99" s="27"/>
      <c r="B99" s="23"/>
      <c r="C99" s="30"/>
      <c r="D99" s="23"/>
      <c r="E99" s="38">
        <f>IF(ISBLANK(A99),"",IF(TRIM(SUBSTITUTE(B99," ",""))="นาย","ชาย",IF(TRIM(SUBSTITUTE(B99," ",""))="นาง","หญิง",IF(TRIM(SUBSTITUTE(B99," ",""))="นางสาว","หญิง",IF(TRIM(SUBSTITUTE(B99," ",""))="น.ส.","หญิง","ระบุคำนำหน้าใม่ถูก")))))</f>
      </c>
      <c r="F99" s="23"/>
      <c r="G99" s="6"/>
      <c r="H99" s="7"/>
      <c r="I99" s="25">
        <f>CONCATENATE(TRIM(SUBSTITUTE(C99," ","")),TRIM(SUBSTITUTE(D99," ","")))</f>
      </c>
      <c r="J99" s="33"/>
    </row>
    <row r="100" spans="1:10" ht="19.5" customHeight="1">
      <c r="A100" s="27"/>
      <c r="B100" s="23"/>
      <c r="C100" s="30"/>
      <c r="D100" s="23"/>
      <c r="E100" s="38">
        <f>IF(ISBLANK(A100),"",IF(TRIM(SUBSTITUTE(B100," ",""))="นาย","ชาย",IF(TRIM(SUBSTITUTE(B100," ",""))="นาง","หญิง",IF(TRIM(SUBSTITUTE(B100," ",""))="นางสาว","หญิง",IF(TRIM(SUBSTITUTE(B100," ",""))="น.ส.","หญิง","ระบุคำนำหน้าใม่ถูก")))))</f>
      </c>
      <c r="F100" s="23"/>
      <c r="G100" s="6"/>
      <c r="H100" s="7"/>
      <c r="I100" s="25">
        <f>CONCATENATE(TRIM(SUBSTITUTE(C100," ","")),TRIM(SUBSTITUTE(D100," ","")))</f>
      </c>
      <c r="J100" s="33"/>
    </row>
    <row r="101" spans="1:10" ht="19.5" customHeight="1">
      <c r="A101" s="27"/>
      <c r="B101" s="23"/>
      <c r="C101" s="30"/>
      <c r="D101" s="23"/>
      <c r="E101" s="38">
        <f>IF(ISBLANK(A101),"",IF(TRIM(SUBSTITUTE(B101," ",""))="นาย","ชาย",IF(TRIM(SUBSTITUTE(B101," ",""))="นาง","หญิง",IF(TRIM(SUBSTITUTE(B101," ",""))="นางสาว","หญิง",IF(TRIM(SUBSTITUTE(B101," ",""))="น.ส.","หญิง","ระบุคำนำหน้าใม่ถูก")))))</f>
      </c>
      <c r="F101" s="23"/>
      <c r="G101" s="6"/>
      <c r="H101" s="7"/>
      <c r="I101" s="25">
        <f>CONCATENATE(TRIM(SUBSTITUTE(C101," ","")),TRIM(SUBSTITUTE(D101," ","")))</f>
      </c>
      <c r="J101" s="33"/>
    </row>
    <row r="102" spans="1:10" ht="14.25">
      <c r="A102" s="18"/>
      <c r="C102" s="19"/>
      <c r="F102" s="19"/>
      <c r="H102" s="1"/>
      <c r="I102" s="26"/>
      <c r="J102" s="33"/>
    </row>
  </sheetData>
  <sheetProtection formatCells="0" formatColumns="0"/>
  <protectedRanges>
    <protectedRange sqref="A2:D5" name="ช่วง1_3"/>
    <protectedRange sqref="F2:F5" name="ช่วง1_4"/>
  </protectedRanges>
  <mergeCells count="1">
    <mergeCell ref="L1:S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2016-11-23T11:54:15Z</dcterms:modified>
  <cp:category/>
  <cp:version/>
  <cp:contentType/>
  <cp:contentStatus/>
</cp:coreProperties>
</file>